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POYO\ADQUISICIÓN DE BIENES Y SERVICIOS\ABS\Formatos\"/>
    </mc:Choice>
  </mc:AlternateContent>
  <bookViews>
    <workbookView xWindow="0" yWindow="0" windowWidth="28800" windowHeight="12210"/>
  </bookViews>
  <sheets>
    <sheet name="PAA" sheetId="1" r:id="rId1"/>
    <sheet name="LISTAS" sheetId="4" r:id="rId2"/>
  </sheets>
  <definedNames>
    <definedName name="_xlnm.Print_Area" localSheetId="0">PAA!$B$5:$U$27</definedName>
    <definedName name="Dependencias">LISTAS!$B$21:$B$27</definedName>
    <definedName name="Fuenterecursos">LISTAS!$G$2:$G$11</definedName>
    <definedName name="Meses">LISTAS!$G$22:$G$33</definedName>
    <definedName name="Modalidad">LISTAS!$B$2:$B$15</definedName>
    <definedName name="Solicitudvf">LISTAS!$G$14:$G$18</definedName>
    <definedName name="vf">LISTAS!$G$36:$G$37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1" l="1"/>
  <c r="P16" i="1" l="1"/>
  <c r="P15" i="1"/>
  <c r="P14" i="1"/>
  <c r="P13" i="1"/>
  <c r="P12" i="1"/>
  <c r="P11" i="1"/>
  <c r="P10" i="1"/>
  <c r="P9" i="1"/>
  <c r="T16" i="1" l="1"/>
  <c r="T15" i="1"/>
  <c r="T14" i="1"/>
  <c r="T13" i="1"/>
  <c r="T12" i="1"/>
  <c r="T11" i="1"/>
  <c r="T10" i="1"/>
  <c r="T9" i="1"/>
  <c r="T8" i="1"/>
  <c r="B9" i="1"/>
  <c r="U9" i="1" s="1"/>
  <c r="B10" i="1"/>
  <c r="U10" i="1" s="1"/>
  <c r="B11" i="1"/>
  <c r="U11" i="1" s="1"/>
  <c r="B12" i="1"/>
  <c r="U12" i="1" s="1"/>
  <c r="B13" i="1"/>
  <c r="U13" i="1" s="1"/>
  <c r="B14" i="1"/>
  <c r="U14" i="1" s="1"/>
  <c r="B15" i="1"/>
  <c r="U15" i="1" s="1"/>
  <c r="B16" i="1"/>
  <c r="U16" i="1" s="1"/>
  <c r="B8" i="1"/>
  <c r="U8" i="1" s="1"/>
</calcChain>
</file>

<file path=xl/comments1.xml><?xml version="1.0" encoding="utf-8"?>
<comments xmlns="http://schemas.openxmlformats.org/spreadsheetml/2006/main">
  <authors>
    <author>Valentina Vargas Hernández</author>
    <author>Microsoft Office User</author>
  </authors>
  <commentList>
    <comment ref="B7" authorId="0" shapeId="0">
      <text>
        <r>
          <rPr>
            <sz val="9"/>
            <color rgb="FF000000"/>
            <rFont val="Tahoma"/>
            <family val="2"/>
          </rPr>
          <t xml:space="preserve">PAA: 
</t>
        </r>
        <r>
          <rPr>
            <sz val="9"/>
            <color rgb="FF000000"/>
            <rFont val="Tahoma"/>
            <family val="2"/>
          </rPr>
          <t xml:space="preserve">Columna formulada. 
</t>
        </r>
      </text>
    </comment>
    <comment ref="P7" authorId="1" shapeId="0">
      <text>
        <r>
          <rPr>
            <b/>
            <sz val="10"/>
            <color rgb="FF000000"/>
            <rFont val="Calibri"/>
            <family val="2"/>
          </rPr>
          <t>CNMH:</t>
        </r>
        <r>
          <rPr>
            <sz val="10"/>
            <color rgb="FF000000"/>
            <rFont val="Calibri"/>
            <family val="2"/>
          </rPr>
          <t xml:space="preserve">
</t>
        </r>
        <r>
          <rPr>
            <sz val="10"/>
            <color rgb="FF000000"/>
            <rFont val="Calibri"/>
            <family val="2"/>
          </rPr>
          <t xml:space="preserve">Esta columna está formulada. </t>
        </r>
      </text>
    </comment>
    <comment ref="T7" authorId="0" shapeId="0">
      <text>
        <r>
          <rPr>
            <b/>
            <sz val="9"/>
            <color rgb="FF000000"/>
            <rFont val="Tahoma"/>
            <family val="2"/>
          </rPr>
          <t>CNMH:</t>
        </r>
        <r>
          <rPr>
            <sz val="9"/>
            <color rgb="FF000000"/>
            <rFont val="Tahoma"/>
            <family val="2"/>
          </rPr>
          <t xml:space="preserve">
</t>
        </r>
        <r>
          <rPr>
            <sz val="9"/>
            <color rgb="FF000000"/>
            <rFont val="Tahoma"/>
            <family val="2"/>
          </rPr>
          <t xml:space="preserve">Esta columna se encuentra formulada, para modificar su contenido, editar la celda en la hoja de "LISTAS" de la celda D18 a D25 según corresponda. </t>
        </r>
      </text>
    </comment>
  </commentList>
</comments>
</file>

<file path=xl/sharedStrings.xml><?xml version="1.0" encoding="utf-8"?>
<sst xmlns="http://schemas.openxmlformats.org/spreadsheetml/2006/main" count="215" uniqueCount="188">
  <si>
    <t>B. ADQUISICIONES PLANEADAS</t>
  </si>
  <si>
    <t>Códigos UNSPSC</t>
  </si>
  <si>
    <t>Descripción</t>
  </si>
  <si>
    <t>Fecha estimada de inicio de proceso de selección (mes)</t>
  </si>
  <si>
    <t>Duración estimada del contrato (número de mes(es))</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</si>
  <si>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</si>
  <si>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</si>
  <si>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</si>
  <si>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</si>
  <si>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</si>
  <si>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</si>
  <si>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</si>
  <si>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C. NECESIDADES ADICIONALES</t>
  </si>
  <si>
    <t>Posibles códigos UNSPSC</t>
  </si>
  <si>
    <t>Código</t>
  </si>
  <si>
    <t>Recursos propios</t>
  </si>
  <si>
    <t>Recursos de crédito</t>
  </si>
  <si>
    <t>Sistema General de Participaciones - SGP</t>
  </si>
  <si>
    <t>Sistema General de Regalías - SGR</t>
  </si>
  <si>
    <t>Presupuesto General de la Nación – PGN</t>
  </si>
  <si>
    <t>Recursos Propios (Alcaldías, Gobernaciones y Resguardos Indígenas)</t>
  </si>
  <si>
    <t>Recursos en especie</t>
  </si>
  <si>
    <t>Recursos privados/cooperación</t>
  </si>
  <si>
    <t>Otros recursos</t>
  </si>
  <si>
    <t>Asignación Especial del Sistema General de Participación para Resguardos Indígenas - AESGPRI</t>
  </si>
  <si>
    <t>NA</t>
  </si>
  <si>
    <t>No solicitadas</t>
  </si>
  <si>
    <t>Solicitadas</t>
  </si>
  <si>
    <t>Aprobadas</t>
  </si>
  <si>
    <t>Mes</t>
  </si>
  <si>
    <t>Enero</t>
  </si>
  <si>
    <t>Febrero</t>
  </si>
  <si>
    <t>Marzo</t>
  </si>
  <si>
    <t>Abril</t>
  </si>
  <si>
    <t>Mayo</t>
  </si>
  <si>
    <t>Junio</t>
  </si>
  <si>
    <t>Julio</t>
  </si>
  <si>
    <t>Agosto</t>
  </si>
  <si>
    <t>Septiembre</t>
  </si>
  <si>
    <t>Octubre</t>
  </si>
  <si>
    <t>Noviembre</t>
  </si>
  <si>
    <t>Diciembre</t>
  </si>
  <si>
    <t>No</t>
  </si>
  <si>
    <t>Sí</t>
  </si>
  <si>
    <t>ID</t>
  </si>
  <si>
    <t>LINEA</t>
  </si>
  <si>
    <t>Dependencia</t>
  </si>
  <si>
    <t>Dirección de Acuerdos de la Verdad</t>
  </si>
  <si>
    <t>DAV</t>
  </si>
  <si>
    <t xml:space="preserve">Dirección de Archivo de los Derechos Humanos </t>
  </si>
  <si>
    <t>DADH</t>
  </si>
  <si>
    <t>DCMH</t>
  </si>
  <si>
    <t>Estrategia de Comunicaciones</t>
  </si>
  <si>
    <t>TIC</t>
  </si>
  <si>
    <t>DEPENDENCIA</t>
  </si>
  <si>
    <t xml:space="preserve">Dirección Administrativa y Financiera TIC </t>
  </si>
  <si>
    <t>RESPONSABLE</t>
  </si>
  <si>
    <t xml:space="preserve">Descripción a públicar </t>
  </si>
  <si>
    <t xml:space="preserve">*La descripción a publicar en SECOPII será la de la columna P, que incluye el código de identificación de la línea. </t>
  </si>
  <si>
    <t xml:space="preserve">*Insertar en la sección "B.Adquisiciones Planeadas", las líneas necesarias para detallar las necesidades correspondientes. Arrastrar hacia abajo las celdas de las columnas B "ID Linea"  y O "Datos de contacto del responsable" , pues estás líneas coresponden a celdas formuladas. </t>
  </si>
  <si>
    <t>Estrategia de Territorialización y Transversalización</t>
  </si>
  <si>
    <t>ETT</t>
  </si>
  <si>
    <t>Ubicación: Distrito Capital de Bogotá - Bogotá Nombre del responsable: Alberto Santos Peñuela; 6017969060; alberto.santos@cnmh.gov.co</t>
  </si>
  <si>
    <t>Dirección de Museo de la Memoria</t>
  </si>
  <si>
    <t>DM</t>
  </si>
  <si>
    <t>Ubicación: Distrito Capital de Bogotá - Bogotá Nombre del responsable: Adriana Maria Gonzalez Maxcyclak; 6017965060; adriana.gonzalez@cnmh.gov.co</t>
  </si>
  <si>
    <t>EC</t>
  </si>
  <si>
    <t>Ubicación: Distrito Capital de Bogotá - Bogotá Nombre del responsable: Daniel Polanía Castro; 6017965060; daniel.polania@cnmh.gov.co</t>
  </si>
  <si>
    <t>Ubicación: Distrito Capital de Bogotá - Bogotá Nombre del responsable: Ana María Trujillo Coronado ; 6017965060; ana.trujillo@cnmh.gov.co</t>
  </si>
  <si>
    <t>Dirección para la Construcción de la Memoria Histórica (86)</t>
  </si>
  <si>
    <t>Ubicación: Distrito Capital de Bogotá - Bogotá Nombre del responsable: Luis Carlos Sanchez Diaz; 6017969060; luis.sanchez@cnmh.gov.co</t>
  </si>
  <si>
    <t>Dirección para la Construcción de la Memoria Histórica (160)</t>
  </si>
  <si>
    <t>Ubicación: Distrito Capital de Bogotá - Bogotá Nombre del responsable: Gilberto Alejandro Villa Ayala; 6017969060; gilberto.villa@cnmh.gov.co</t>
  </si>
  <si>
    <t>Ubicación: Distrito Capital de Bogotá - Bogotá Nombre del responsable: Carlos Mario López Rojas; 6017965060; carlos.lopez@cnmh.gov.co</t>
  </si>
  <si>
    <t>Funcionamiento</t>
  </si>
  <si>
    <t>CNMH</t>
  </si>
  <si>
    <t>Concurso de méritos abierto</t>
  </si>
  <si>
    <t>Concurso de méritos con precalificación</t>
  </si>
  <si>
    <t>Contratación directa.</t>
  </si>
  <si>
    <t>Contratación directa (con ofertas)</t>
  </si>
  <si>
    <t>Contratación régimen especial</t>
  </si>
  <si>
    <t>Contratación régimen especial (con ofertas)</t>
  </si>
  <si>
    <t>Licitación pública</t>
  </si>
  <si>
    <t>Licitación pública (obra pública)</t>
  </si>
  <si>
    <t>Mínima cuantía</t>
  </si>
  <si>
    <t>Selección abreviada subasta inversa</t>
  </si>
  <si>
    <t>Selección abreviada menor cuantía</t>
  </si>
  <si>
    <t>Selección abreviada de menor cuantía sin manifestación de interés</t>
  </si>
  <si>
    <t>Solicitud de información a los Proveedores</t>
  </si>
  <si>
    <t>Selección abreviada - acuerdo marco</t>
  </si>
  <si>
    <t>Contratos y Convenios con mas de dos partes</t>
  </si>
  <si>
    <t>INFORMACIÓN PLANEACIÓN</t>
  </si>
  <si>
    <t>Rubro</t>
  </si>
  <si>
    <t>Producto</t>
  </si>
  <si>
    <t>Código Producto</t>
  </si>
  <si>
    <t>Actividad (definidas para cada objetivo en la cadena de valor)</t>
  </si>
  <si>
    <t>C-4101-1500-15</t>
  </si>
  <si>
    <t>DIVULGACION DE ACCIONES DE MEMORIA HISTÓRICA A NIVEL NACIONAL</t>
  </si>
  <si>
    <t>C-4101-1500-16</t>
  </si>
  <si>
    <t>IMPLEMENTACIÓN DE LAS ACCIONES DE MEMORIA HISTÓRICA A NIVEL NACIONAL</t>
  </si>
  <si>
    <t>C-4101-1500-17</t>
  </si>
  <si>
    <t>FORTALECIMIENTO DE PROCESOS DE MEMORIA HISTÓRICA A NIVEL NACIONAL</t>
  </si>
  <si>
    <t>C-4101-1500-18</t>
  </si>
  <si>
    <t>IMPLEMENTACIÓN DE ACCIONES DEL MUSEO DE MEMORIA A NIVEL NACIONAL</t>
  </si>
  <si>
    <t>C-4101-1500-19</t>
  </si>
  <si>
    <t>CONSOLIDACIÓN DEL ARCHIVO DE LOS DERECHOS HUMANOS, MEMORIA HISTÓRICA Y CONFLICTO ARMADO Y COLECCIONES DE DERECHOS HUMANOS Y DERECHO INTERNACIONAL HUMANITARIO NACIONAL</t>
  </si>
  <si>
    <t>C-4101-1500-20</t>
  </si>
  <si>
    <t>ADECUACIÓN DEL MECANISMO NO JUDICIAL DE CONTRIBUCIÓN A LA VERDAD Y LA MEMORIA HISTÓRICA EN EL MARCO DE LA PAZ TOTAL NACIONAL</t>
  </si>
  <si>
    <t>C-4101-1500-21</t>
  </si>
  <si>
    <t>IMPLEMENTACIÓN DE LAS ACCIONES DE MEMORIA HISTÓRICA Y MEDIDAS DE REPARACIÓN SIMBÓLICA NACIONAL</t>
  </si>
  <si>
    <t>C-4101-1500-22</t>
  </si>
  <si>
    <t>CONSTRUCCIÓN TERMINACIÓN Y PUESTA EN MARCHA DEL MUSEO DE MEMORIA DE COLOMBIA NACIONAL BOGOTÁ</t>
  </si>
  <si>
    <t>C-4199-1500-2</t>
  </si>
  <si>
    <t>CONSOLIDACIÓN DE LA PLATAFORMA TECNOLÓGICA PARA LA ADECUADA GESTIÓN DE LA INFORMACIÓN DEL CENTRO NACIONAL DE MEMORIA HISTÓRICA A NIVEL NACIONAL</t>
  </si>
  <si>
    <t>C-4101-1500-15-53107A-4101068-02</t>
  </si>
  <si>
    <t>ADQUIS. DE BYS - SERVICIOS DE DIVULGACIÓN DE TEMÁTICAS DE MEMORIA HISTÓRICA - DIVULGACION DE ACCIONES DE MEMORIA HISTÓRICA A NIVEL NACIONAL</t>
  </si>
  <si>
    <t>C-4101-1500-16-53107A-4101094-02</t>
  </si>
  <si>
    <t>ADQUIS. DE BYS - SERVICIO DE REPARACIÓN SIMBÓLICA - IMPLEMENTACIÓN DE LAS ACCIONES DE MEMORIA HISTÓRICA A NIVEL   NACIONAL</t>
  </si>
  <si>
    <t>C-4101-1500-16-53107A-4101097-02</t>
  </si>
  <si>
    <t>ADQUIS. DE BYS - SERVICIO DE INVESTIGACIÓN DE RECONSTRUCCIÓN DE HECHOS RELACIONADOS CON EL CONFLICTO - IMPLEMENTACIÓN DE LAS ACCIONES DE MEMORIA HISTÓRICA A NIVEL NACIONAL</t>
  </si>
  <si>
    <t>C-4101-1500-17-53107A-4101032-02</t>
  </si>
  <si>
    <t>ADQUIS. DE BYS- SERVICIO DE ASISTENCIA TÉCNICA EN LA FORMULACIÓN DE PROYECTOS A ENTIDADES TERRITORIALES - FORTALECIMIENTO DE PROCESOS DE MEMORIA HISTÓRICA A NIVEL NACIONAL</t>
  </si>
  <si>
    <t>C-4101-1500-17-53107A-4101038-02</t>
  </si>
  <si>
    <t>ADQUIS. DE BYS- SERVICIO DE ASISTENCIA TÉCNICA PARA LA PARTICIPACIÓN DE LAS VÍCTIMAS - FORTALECIMIENTO DE PROCESOS DE MEMORIA HISTÓRICA A NIVEL NACIONAL</t>
  </si>
  <si>
    <t>C-4101-1500-17-53107A-4101069-02</t>
  </si>
  <si>
    <t>ADQUIS. DE BYS- SERVICIO DE ASISTENCIA TÉCNICA PARA EL DESARROLLO DE ACCIONES PEDAGÓGICAS EN MEMORIA HISTÓRICA - FORTALECIMIENTO DE PROCESOS DE MEMORIA HISTÓRICA A NIVEL NACIONAL</t>
  </si>
  <si>
    <t>C-4101-1500-17-53107A-4101102-02</t>
  </si>
  <si>
    <t>ADQUIS. DE BYS- DOCUMENTOS DE INVESTIGACIÓN- FORTALECIMIENTO DE PROCESOS DE MEMORIA HISTÓRICA A NIVEL NACIONAL</t>
  </si>
  <si>
    <t>C-4101-1500-18-53107A-4101088-02</t>
  </si>
  <si>
    <t>ADQUIS. DE BYS- SERVICIO DE CONTENIDOS VIRTUALES DEL MUSEO NACIONAL DE LA MEMORIA - IMPLEMENTACIÓN DE ACCIONES DEL MUSEO DE MEMORIA A NIVEL NACIONAL</t>
  </si>
  <si>
    <t>C-4101-1500-18-53107A-4101089-02</t>
  </si>
  <si>
    <t>ADQUIS. DE BYS- SERVICIOS DE MUSEOLOGÍA - IMPLEMENTACIÓN DE ACCIONES DEL MUSEO DE MEMORIA A NIVEL NACIONAL</t>
  </si>
  <si>
    <t>C-4101-1500-18-53107A-4101101-02</t>
  </si>
  <si>
    <t>ADQUIS. DE BYS- SERVICIO DE PROGRAMACIÓN ARTÍSTICA, CULTURAL Y ACADÉMICA - IMPLEMENTACIÓN DE ACCIONES DEL MUSEO DE MEMORIA A NIVEL NACIONAL</t>
  </si>
  <si>
    <t>C-4101-1500-19-53107A-4101013-02</t>
  </si>
  <si>
    <t xml:space="preserve">ADQUIS. DE BYS- SERVICIO DE ARCHIVO SOBRE VIOLACIONES DE DERECHOS HUMANOS. - CONSOLIDACIÓN DEL ARCHIVO DE LOS DERECHOS HUMANOS, MEMORIA HISTÓRICA Y CONFLICTO ARMADO Y COLECCIONES DE DERECHOS HUMANOS Y DERECHO INTERNACIONAL </t>
  </si>
  <si>
    <t>C-4101-1500-19-53107A-4101098-02</t>
  </si>
  <si>
    <t>ADQUIS. DE BYS- SERVICIOS DE ACOMPAÑAMIENTO A LA IMPLEMENTACIÓN DE LA POLÍTICA PÚBLICA DE ARCHIVOS DE DERECHOS HUMANOS - CONSOLIDACIÓN DEL ARCHIVO DE LOS DERECHOS HUMANOS, MEMORIA HISTÓRICA Y CONFLICTO ARMADO Y COLECCIONES DE DERECHOS HUMANOS</t>
  </si>
  <si>
    <t>C-4101-1500-20-703010-4101012-02</t>
  </si>
  <si>
    <t>ADQUIS. DE BYS - SERVICIO DE EXPEDICIÓN DE CERTIFICACIONES A DESMOVILIZADOS - ADECUACIÓN DEL MECANISMO NO JUDICIAL DE CONTRIBUCIÓN A LA VERDAD Y LA MEMORIA HISTÓRICA EN EL MARCO DE LA PAZ TOTAL  NACIONAL</t>
  </si>
  <si>
    <t>C-4101-1500-20-703010-4101046-02</t>
  </si>
  <si>
    <t>ADQUIS. DE BYS - DOCUMENTOS DE DIAGNÓSTICO Y/O CARACTERIZACIÓN DEL DAÑO COLECTIVO - ADECUACIÓN DEL MECANISMO NO JUDICIAL DE CONTRIBUCIÓN A LA VERDAD Y LA MEMORIA HISTÓRICA EN EL MARCO DE LA PAZ TOTAL  NACIONAL</t>
  </si>
  <si>
    <t>C-4101-1500-20-703010-4101108-02</t>
  </si>
  <si>
    <t>ADQUIS. DE BYS - SERVICIO DE CONSTRUCCIÓN COLECTIVA DE LOS PROCESOS DE VERDAD HISTÓRICA - ADECUACIÓN DEL MECANISMO NO JUDICIAL DE CONTRIBUCIÓN A LA VERDAD Y LA MEMORIA HISTÓRICA EN EL MARCO DE LA PAZ TOTAL  NACIONAL</t>
  </si>
  <si>
    <t>C-4101-1500-21-53107A-4101094-02</t>
  </si>
  <si>
    <t>ADQUIS. DE BYS - SERVICIO DE REPARACIÓN SIMBÓLICA - IMPLEMENTACIÓN DE LAS ACCIONES DE MEMORIA HISTÓRICA Y MEDIDAS DE REPARACIÓN SIMBÓLICA  NACIONAL</t>
  </si>
  <si>
    <t>C-4101-1500-21-53107A-4101097-02</t>
  </si>
  <si>
    <t>C-4199-1500-2-53105B-4199060-02</t>
  </si>
  <si>
    <t xml:space="preserve">ADQUIS. DE BYS- SERVICIOS DE INFORMACIÓN ACTUALIZADOS - CONSOLIDACIÓN DE LA PLATAFORMA TECNOLÓGICA PARA LA ADECUADA GESTIÓN DE LA INFORMACIÓN DEL CENTRO NACIONAL DE MEMORIA HISTÓRICA </t>
  </si>
  <si>
    <t>C-4199-1500-2-53105B-4199062-02</t>
  </si>
  <si>
    <t>ADQUIS. DE BYS- SERVICIOS TECNOLÓGICOS - CONSOLIDACIÓN DE LA PLATAFORMA TECNOLÓGICA PARA LA ADECUADA GESTIÓN DE LA INFORMACIÓN DEL CNMH</t>
  </si>
  <si>
    <t>C-4199-1500-2-53105B-4199063-02</t>
  </si>
  <si>
    <t>ADQUIS. DE BYS- DOCUMENTO PARA LA PLANEACIÓN ESTRATÉGICA EN TI - CONSOLIDACIÓN DE LA PLATAFORMA TECNOLÓGICA PARA LA ADECUADA GESTIÓN DE LA INFORMACIÓN DEL CNMH</t>
  </si>
  <si>
    <t>C-4199-1500-2-53105B-4199064-02</t>
  </si>
  <si>
    <t xml:space="preserve">ADQUIS. DE BYS- SERVICIO DE IMPLEMENTACIÓN DE SISTEMAS DE GESTIÓN - CONSOLIDACIÓN DE LA PLATAFORMA TECNOLÓGICA PARA LA ADECUADA GESTIÓN DE LA INFORMACIÓN DEL CENTRO NACIONAL DE MEMORIA HISTÓRICA </t>
  </si>
  <si>
    <t>C-4101-1500-17-53107A-4101032-02 / 50.000.000
C-4101-1500-17-53107A-4101038-02 / 40.000.000
C-4101-1500-17-53107A-4101038-02 / 40.000.000
C-4101-1500-17-53107A-4101069-02 / 30.000.000</t>
  </si>
  <si>
    <t>ETT_Viáticos, Gastos de Desplazamiento y gastos de viaje de los Servidores Públicos</t>
  </si>
  <si>
    <t>C-4101-1500-17-53107A-4101032-02 / 14.000.000
C-4101-1500-17-53107A-4101038-02 / 15.000.000
C-4101-1500-17-53107A-4101038-02 / 13.000.000
C-4101-1500-17-53107A-4101069-02 / 13.000.000</t>
  </si>
  <si>
    <t>ETT_Tiquetes Aereos de los Servidores Públicos</t>
  </si>
  <si>
    <t>C-4101-1500-20-703010-4101046-02 /  42.000.000
C-4101-1500-20-703010-4101108-02 /  48.000.000</t>
  </si>
  <si>
    <t>DAV_Tiquetes Aereos de los Servidores Públicos</t>
  </si>
  <si>
    <t>C-4101-1500-20-703010-4101046-02 /  82.500.000
C-4101-1500-20-703010-4101108-02 /  47.500.000</t>
  </si>
  <si>
    <t>DAV_Viáticos, Gastos de Desplazamiento y gastos de viaje de los Servidores Públicos</t>
  </si>
  <si>
    <t>C-4101-1500-19-53107A-4101013-02 /  38.000.000
C-4101-1500-19-53107A-4101098-02 /  22.000.000</t>
  </si>
  <si>
    <t>DADH_Tiquetes Aereos de los Servidores Públicos</t>
  </si>
  <si>
    <t>C-4101-1500-19-53107A-4101013-02 /  80.000.000
C-4101-1500-19-53107A-4101098-02 /  60.000.000</t>
  </si>
  <si>
    <t>DADH_Viáticos, Gastos de Desplazamiento y gastos de viaje de los Servidores Públicos</t>
  </si>
  <si>
    <t>C-4101-1500-21-53107A-4101097-02 /  77.801.687
C-4101-1500-21-53107A-4101094-02 /  38.320.234</t>
  </si>
  <si>
    <t>DCMH_Tiquetes Aereos de los Servidores Públicos</t>
  </si>
  <si>
    <t>A-02-02-02-008-004</t>
  </si>
  <si>
    <t>SERVICIOS DE TELECOMUNICACIONES, TRANSMISIÓN Y SUMINISTRO DE INFORMACIÓN</t>
  </si>
  <si>
    <t>A-02-02-02-008-003</t>
  </si>
  <si>
    <t>SERVICIOS PROFESIONALES, CIENTÍFICOS Y TÉCNICOS (EXCEPTO LOS SERVICIOS DE INVESTIGACION, URBANISMO, JURÍDICOS Y DE CONTABILIDAD)</t>
  </si>
  <si>
    <t>A-02-02-02-008-005</t>
  </si>
  <si>
    <t>SERVICIOS DE SOPORTE</t>
  </si>
  <si>
    <t xml:space="preserve">A-02-02-02-009-006 </t>
  </si>
  <si>
    <t>SERVICIOS RECREATIVOS, CULTURALES Y DEPORTIVOS</t>
  </si>
  <si>
    <t>A-02-02-02-007-001</t>
  </si>
  <si>
    <t>SERVICIOS FINANCIEROS Y SERVICIOS CONEXOS</t>
  </si>
  <si>
    <t>PLAN ANUAL DE ADQUISICIONES</t>
  </si>
  <si>
    <t>1 DE 1</t>
  </si>
  <si>
    <t>CÓDIGO</t>
  </si>
  <si>
    <t>VERSIÓN</t>
  </si>
  <si>
    <t>PÁGINA</t>
  </si>
  <si>
    <r>
      <t xml:space="preserve">Nombre del proyecto
</t>
    </r>
    <r>
      <rPr>
        <b/>
        <sz val="11"/>
        <color rgb="FFFF0000"/>
        <rFont val="Verdana"/>
        <family val="2"/>
      </rPr>
      <t>(Formulado)</t>
    </r>
  </si>
  <si>
    <r>
      <t xml:space="preserve">ID Línea 
</t>
    </r>
    <r>
      <rPr>
        <b/>
        <sz val="11"/>
        <color rgb="FFFF0000"/>
        <rFont val="Verdana"/>
        <family val="2"/>
      </rPr>
      <t>Formulado</t>
    </r>
  </si>
  <si>
    <t>ABS-FT-001</t>
  </si>
  <si>
    <t>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</si>
</sst>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0"/>
      <name val="Calibri"/>
      <family val="2"/>
      <scheme val="minor"/>
    </font>
    <font>
      <sz val="12"/>
      <color theme="1"/>
      <name val="Arial Narrow"/>
      <family val="2"/>
    </font>
    <font>
      <b/>
      <sz val="12"/>
      <color theme="1"/>
      <name val="Arial Narrow"/>
      <family val="2"/>
    </font>
    <font>
      <sz val="10"/>
      <name val="Arial"/>
      <family val="2"/>
    </font>
    <font>
      <b/>
      <sz val="10"/>
      <color theme="1"/>
      <name val="Verdana"/>
      <family val="2"/>
    </font>
    <font>
      <sz val="10"/>
      <color theme="1"/>
      <name val="Verdana"/>
      <family val="2"/>
    </font>
    <font>
      <sz val="9"/>
      <color rgb="FF000000"/>
      <name val="Tahoma"/>
      <family val="2"/>
    </font>
    <font>
      <b/>
      <sz val="9"/>
      <color rgb="FF000000"/>
      <name val="Tahoma"/>
      <family val="2"/>
    </font>
    <font>
      <b/>
      <sz val="10"/>
      <color rgb="FF000000"/>
      <name val="Calibri"/>
      <family val="2"/>
    </font>
    <font>
      <sz val="10"/>
      <color rgb="FF000000"/>
      <name val="Calibri"/>
      <family val="2"/>
    </font>
    <font>
      <b/>
      <sz val="11"/>
      <color theme="1"/>
      <name val="Verdana"/>
      <family val="2"/>
    </font>
    <font>
      <sz val="11"/>
      <color theme="1"/>
      <name val="Verdana"/>
      <family val="2"/>
    </font>
    <font>
      <b/>
      <sz val="14"/>
      <color theme="1"/>
      <name val="Verdana"/>
      <family val="2"/>
    </font>
    <font>
      <b/>
      <sz val="11"/>
      <name val="Verdana"/>
      <family val="2"/>
    </font>
    <font>
      <sz val="11"/>
      <name val="Verdana"/>
      <family val="2"/>
    </font>
    <font>
      <b/>
      <sz val="11"/>
      <color rgb="FFFF0000"/>
      <name val="Verdana"/>
      <family val="2"/>
    </font>
    <font>
      <b/>
      <sz val="11"/>
      <color theme="0"/>
      <name val="Verdana"/>
      <family val="2"/>
    </font>
    <font>
      <sz val="11"/>
      <color theme="0"/>
      <name val="Verdana"/>
      <family val="2"/>
    </font>
    <font>
      <b/>
      <i/>
      <sz val="11"/>
      <color theme="1"/>
      <name val="Verdana"/>
      <family val="2"/>
    </font>
  </fonts>
  <fills count="10">
    <fill>
      <patternFill patternType="none"/>
    </fill>
    <fill>
      <patternFill patternType="gray125"/>
    </fill>
    <fill>
      <patternFill patternType="solid">
        <fgColor theme="4"/>
      </patternFill>
    </fill>
    <fill>
      <patternFill patternType="solid">
        <fgColor theme="0"/>
        <bgColor indexed="64"/>
      </patternFill>
    </fill>
    <fill>
      <patternFill patternType="solid">
        <fgColor rgb="FFDBE5F1"/>
        <bgColor indexed="64"/>
      </patternFill>
    </fill>
    <fill>
      <patternFill patternType="solid">
        <fgColor theme="4" tint="0.79998168889431442"/>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6">
    <xf numFmtId="0" fontId="0" fillId="0" borderId="0"/>
    <xf numFmtId="0" fontId="1" fillId="2" borderId="0" applyNumberFormat="0" applyBorder="0" applyAlignment="0" applyProtection="0"/>
    <xf numFmtId="0" fontId="4" fillId="0" borderId="0"/>
    <xf numFmtId="0" fontId="5" fillId="4" borderId="0" applyNumberFormat="0" applyBorder="0" applyProtection="0">
      <alignment horizontal="center" vertical="center"/>
    </xf>
    <xf numFmtId="3" fontId="6" fillId="0" borderId="0" applyFill="0" applyBorder="0" applyProtection="0">
      <alignment horizontal="right" vertical="center"/>
    </xf>
    <xf numFmtId="49" fontId="6" fillId="0" borderId="0" applyFill="0" applyBorder="0" applyProtection="0">
      <alignment horizontal="left" vertical="center"/>
    </xf>
  </cellStyleXfs>
  <cellXfs count="90">
    <xf numFmtId="0" fontId="0" fillId="0" borderId="0" xfId="0"/>
    <xf numFmtId="0" fontId="3" fillId="0" borderId="2" xfId="0" applyFont="1" applyBorder="1"/>
    <xf numFmtId="0" fontId="3" fillId="0" borderId="3" xfId="0" applyFont="1" applyBorder="1"/>
    <xf numFmtId="0" fontId="2" fillId="0" borderId="0" xfId="0" applyFont="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3" fillId="0" borderId="0" xfId="0" applyFont="1"/>
    <xf numFmtId="0" fontId="2" fillId="0" borderId="0" xfId="0" applyFont="1" applyAlignment="1">
      <alignment horizontal="center" vertical="center"/>
    </xf>
    <xf numFmtId="0" fontId="3" fillId="0" borderId="9" xfId="0" applyFont="1" applyBorder="1"/>
    <xf numFmtId="0" fontId="2" fillId="0" borderId="10" xfId="0" applyFont="1" applyBorder="1"/>
    <xf numFmtId="0" fontId="2" fillId="0" borderId="9" xfId="0" applyFont="1" applyBorder="1"/>
    <xf numFmtId="0" fontId="3" fillId="0" borderId="2"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3" fillId="0" borderId="0" xfId="0" applyFont="1" applyAlignment="1">
      <alignment horizontal="center" vertical="center"/>
    </xf>
    <xf numFmtId="0" fontId="14" fillId="3" borderId="1" xfId="1" applyFont="1" applyFill="1" applyBorder="1" applyAlignment="1" applyProtection="1">
      <alignment horizontal="center" vertical="center" wrapText="1"/>
    </xf>
    <xf numFmtId="0" fontId="12" fillId="0" borderId="0" xfId="0" applyFont="1" applyAlignment="1">
      <alignment wrapText="1"/>
    </xf>
    <xf numFmtId="0" fontId="12" fillId="0" borderId="0" xfId="0" applyFont="1"/>
    <xf numFmtId="0" fontId="15" fillId="0" borderId="0" xfId="0" applyFont="1" applyFill="1" applyBorder="1" applyAlignment="1" applyProtection="1">
      <alignment vertical="center" wrapText="1"/>
      <protection locked="0"/>
    </xf>
    <xf numFmtId="0" fontId="11" fillId="0" borderId="0" xfId="0" applyFont="1" applyAlignment="1">
      <alignment vertical="center" wrapText="1"/>
    </xf>
    <xf numFmtId="0" fontId="17" fillId="6" borderId="12" xfId="0" applyFont="1" applyFill="1" applyBorder="1" applyAlignment="1">
      <alignment horizontal="left"/>
    </xf>
    <xf numFmtId="0" fontId="17" fillId="6" borderId="11" xfId="0" applyFont="1" applyFill="1" applyBorder="1"/>
    <xf numFmtId="0" fontId="17" fillId="6" borderId="13" xfId="0" applyFont="1" applyFill="1" applyBorder="1"/>
    <xf numFmtId="0" fontId="14" fillId="7" borderId="8" xfId="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xf>
    <xf numFmtId="0" fontId="11" fillId="9" borderId="1" xfId="0" applyFont="1" applyFill="1" applyBorder="1" applyAlignment="1">
      <alignment horizontal="center" vertical="center" wrapText="1"/>
    </xf>
    <xf numFmtId="0" fontId="12" fillId="0" borderId="0" xfId="0" applyFont="1" applyAlignment="1">
      <alignment horizontal="center" vertical="center"/>
    </xf>
    <xf numFmtId="0" fontId="12" fillId="5" borderId="8" xfId="0" applyFont="1" applyFill="1" applyBorder="1" applyAlignment="1">
      <alignment horizontal="center" vertical="center"/>
    </xf>
    <xf numFmtId="0" fontId="12" fillId="3" borderId="1" xfId="0"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wrapText="1"/>
      <protection locked="0"/>
    </xf>
    <xf numFmtId="0" fontId="12" fillId="5" borderId="1"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9" borderId="1" xfId="0" applyFont="1" applyFill="1" applyBorder="1" applyAlignment="1">
      <alignment horizontal="center" vertical="center"/>
    </xf>
    <xf numFmtId="0" fontId="12" fillId="0" borderId="4" xfId="0" applyFont="1" applyBorder="1" applyAlignment="1">
      <alignment horizontal="left" vertical="top" wrapText="1"/>
    </xf>
    <xf numFmtId="0" fontId="12" fillId="3" borderId="0" xfId="0" applyFont="1" applyFill="1" applyAlignment="1" applyProtection="1">
      <alignment horizontal="left" vertical="top" wrapText="1"/>
      <protection locked="0"/>
    </xf>
    <xf numFmtId="0" fontId="12" fillId="3" borderId="0" xfId="0" applyFont="1" applyFill="1" applyAlignment="1" applyProtection="1">
      <alignment horizontal="left" vertical="top"/>
      <protection locked="0"/>
    </xf>
    <xf numFmtId="0" fontId="12" fillId="3" borderId="0" xfId="0" applyFont="1" applyFill="1" applyAlignment="1" applyProtection="1">
      <alignment horizontal="center" vertical="top" wrapText="1"/>
      <protection locked="0"/>
    </xf>
    <xf numFmtId="0" fontId="12" fillId="3" borderId="0" xfId="0" applyFont="1" applyFill="1" applyAlignment="1" applyProtection="1">
      <alignment horizontal="right" vertical="top" wrapText="1"/>
      <protection locked="0"/>
    </xf>
    <xf numFmtId="0" fontId="12" fillId="3" borderId="5" xfId="0" applyFont="1" applyFill="1" applyBorder="1" applyAlignment="1" applyProtection="1">
      <alignment horizontal="left" vertical="top" wrapText="1"/>
      <protection locked="0"/>
    </xf>
    <xf numFmtId="0" fontId="12" fillId="0" borderId="4" xfId="0" applyFont="1" applyBorder="1" applyAlignment="1">
      <alignment wrapText="1"/>
    </xf>
    <xf numFmtId="0" fontId="12" fillId="0" borderId="5" xfId="0" applyFont="1" applyBorder="1" applyAlignment="1">
      <alignment wrapText="1"/>
    </xf>
    <xf numFmtId="0" fontId="17" fillId="6" borderId="0" xfId="0" applyFont="1" applyFill="1" applyAlignment="1">
      <alignment vertical="top" wrapText="1"/>
    </xf>
    <xf numFmtId="0" fontId="18" fillId="6" borderId="0" xfId="0" applyFont="1" applyFill="1" applyAlignment="1">
      <alignment wrapText="1"/>
    </xf>
    <xf numFmtId="0" fontId="14" fillId="3" borderId="0" xfId="2" applyFont="1" applyFill="1" applyAlignment="1">
      <alignment horizontal="center" vertical="center" wrapText="1"/>
    </xf>
    <xf numFmtId="0" fontId="18" fillId="0" borderId="0" xfId="0" applyFont="1" applyAlignment="1">
      <alignment wrapText="1"/>
    </xf>
    <xf numFmtId="0" fontId="18" fillId="0" borderId="4" xfId="0" applyFont="1" applyBorder="1" applyAlignment="1">
      <alignment wrapText="1"/>
    </xf>
    <xf numFmtId="0" fontId="18" fillId="0" borderId="0" xfId="0" applyFont="1"/>
    <xf numFmtId="0" fontId="12" fillId="3" borderId="1" xfId="0" applyFont="1" applyFill="1" applyBorder="1" applyAlignment="1" applyProtection="1">
      <alignment horizontal="left" vertical="top" wrapText="1"/>
      <protection locked="0"/>
    </xf>
    <xf numFmtId="0" fontId="12" fillId="0" borderId="6" xfId="0" applyFont="1" applyBorder="1" applyAlignment="1">
      <alignment wrapText="1"/>
    </xf>
    <xf numFmtId="0" fontId="12" fillId="0" borderId="10" xfId="0" applyFont="1" applyBorder="1" applyAlignment="1">
      <alignment wrapText="1"/>
    </xf>
    <xf numFmtId="0" fontId="12" fillId="0" borderId="10" xfId="0" applyFont="1" applyBorder="1"/>
    <xf numFmtId="0" fontId="15" fillId="0" borderId="10" xfId="2" applyFont="1" applyBorder="1"/>
    <xf numFmtId="0" fontId="12" fillId="0" borderId="7" xfId="0" applyFont="1" applyBorder="1" applyAlignment="1">
      <alignment wrapText="1"/>
    </xf>
    <xf numFmtId="0" fontId="19" fillId="8" borderId="0" xfId="0" applyFont="1" applyFill="1"/>
    <xf numFmtId="0" fontId="12" fillId="8" borderId="0" xfId="0" applyFont="1" applyFill="1" applyAlignment="1">
      <alignment wrapText="1"/>
    </xf>
    <xf numFmtId="0" fontId="12" fillId="8" borderId="0" xfId="0" applyFont="1" applyFill="1"/>
    <xf numFmtId="0" fontId="15" fillId="8" borderId="0" xfId="2" applyFont="1" applyFill="1"/>
    <xf numFmtId="0" fontId="19" fillId="9" borderId="0" xfId="0" applyFont="1" applyFill="1"/>
    <xf numFmtId="0" fontId="12" fillId="9" borderId="0" xfId="0" applyFont="1" applyFill="1" applyAlignment="1">
      <alignment wrapText="1"/>
    </xf>
    <xf numFmtId="0" fontId="12" fillId="9" borderId="0" xfId="0" applyFont="1" applyFill="1"/>
    <xf numFmtId="0" fontId="15" fillId="9" borderId="0" xfId="2" applyFont="1" applyFill="1"/>
    <xf numFmtId="0" fontId="15" fillId="0" borderId="21" xfId="0" applyFont="1" applyFill="1" applyBorder="1" applyAlignment="1" applyProtection="1">
      <alignment horizontal="center" vertical="center"/>
      <protection locked="0"/>
    </xf>
    <xf numFmtId="49" fontId="15" fillId="3" borderId="22" xfId="0" applyNumberFormat="1" applyFont="1" applyFill="1" applyBorder="1" applyAlignment="1" applyProtection="1">
      <alignment horizontal="center" vertical="center"/>
      <protection locked="0"/>
    </xf>
    <xf numFmtId="0" fontId="15" fillId="3" borderId="23" xfId="0" applyFont="1" applyFill="1" applyBorder="1" applyAlignment="1" applyProtection="1">
      <alignment horizontal="center" vertical="center"/>
      <protection locked="0"/>
    </xf>
    <xf numFmtId="0" fontId="14" fillId="3" borderId="24" xfId="0" applyFont="1" applyFill="1" applyBorder="1" applyAlignment="1" applyProtection="1">
      <alignment horizontal="center" vertical="center" wrapText="1"/>
      <protection locked="0"/>
    </xf>
    <xf numFmtId="0" fontId="14" fillId="3" borderId="25" xfId="0" applyFont="1" applyFill="1" applyBorder="1" applyAlignment="1" applyProtection="1">
      <alignment horizontal="center" vertical="center" wrapText="1"/>
      <protection locked="0"/>
    </xf>
    <xf numFmtId="0" fontId="14" fillId="3" borderId="26" xfId="0" applyFont="1" applyFill="1" applyBorder="1" applyAlignment="1" applyProtection="1">
      <alignment horizontal="center" vertical="center" wrapText="1"/>
      <protection locked="0"/>
    </xf>
    <xf numFmtId="0" fontId="12" fillId="0" borderId="20" xfId="0" applyFont="1" applyBorder="1" applyAlignment="1">
      <alignment horizontal="center" wrapText="1"/>
    </xf>
    <xf numFmtId="0" fontId="12" fillId="0" borderId="14" xfId="0" applyFont="1" applyBorder="1" applyAlignment="1">
      <alignment horizontal="center" wrapText="1"/>
    </xf>
    <xf numFmtId="0" fontId="12" fillId="0" borderId="18" xfId="0" applyFont="1" applyBorder="1" applyAlignment="1">
      <alignment horizontal="center" wrapText="1"/>
    </xf>
    <xf numFmtId="0" fontId="12" fillId="0" borderId="0" xfId="0" applyFont="1" applyBorder="1" applyAlignment="1">
      <alignment horizontal="center" wrapText="1"/>
    </xf>
    <xf numFmtId="0" fontId="12" fillId="0" borderId="19" xfId="0" applyFont="1" applyBorder="1" applyAlignment="1">
      <alignment horizontal="center" wrapText="1"/>
    </xf>
    <xf numFmtId="0" fontId="12" fillId="0" borderId="11" xfId="0" applyFont="1" applyBorder="1" applyAlignment="1">
      <alignment horizontal="center" wrapText="1"/>
    </xf>
    <xf numFmtId="0" fontId="13" fillId="0" borderId="2"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7"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5" xfId="0" applyFont="1" applyBorder="1" applyAlignment="1">
      <alignment horizontal="center" vertical="center" wrapText="1"/>
    </xf>
  </cellXfs>
  <cellStyles count="6">
    <cellStyle name="BodyStyle" xfId="5"/>
    <cellStyle name="Énfasis1" xfId="1" builtinId="29"/>
    <cellStyle name="HeaderStyle" xfId="3"/>
    <cellStyle name="Normal" xfId="0" builtinId="0"/>
    <cellStyle name="Normal 2" xfId="2"/>
    <cellStyle name="Numeric"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19</xdr:col>
      <xdr:colOff>6858000</xdr:colOff>
      <xdr:row>0</xdr:row>
      <xdr:rowOff>173182</xdr:rowOff>
    </xdr:from>
    <xdr:to>
      <xdr:col>19</xdr:col>
      <xdr:colOff>6858000</xdr:colOff>
      <xdr:row>1</xdr:row>
      <xdr:rowOff>0</xdr:rowOff>
    </xdr:to>
    <xdr:cxnSp macro="">
      <xdr:nvCxnSpPr>
        <xdr:cNvPr id="3" name="Conector recto 2">
          <a:extLst>
            <a:ext uri="{FF2B5EF4-FFF2-40B4-BE49-F238E27FC236}">
              <a16:creationId xmlns:a16="http://schemas.microsoft.com/office/drawing/2014/main" id="{94D26D96-3768-46BA-9D3D-860F58C4C936}"/>
            </a:ext>
          </a:extLst>
        </xdr:cNvPr>
        <xdr:cNvCxnSpPr/>
      </xdr:nvCxnSpPr>
      <xdr:spPr>
        <a:xfrm>
          <a:off x="33337500" y="173182"/>
          <a:ext cx="0" cy="93518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225136</xdr:colOff>
      <xdr:row>1</xdr:row>
      <xdr:rowOff>259771</xdr:rowOff>
    </xdr:from>
    <xdr:to>
      <xdr:col>2</xdr:col>
      <xdr:colOff>502229</xdr:colOff>
      <xdr:row>3</xdr:row>
      <xdr:rowOff>105639</xdr:rowOff>
    </xdr:to>
    <xdr:pic>
      <xdr:nvPicPr>
        <xdr:cNvPr id="10"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450271"/>
          <a:ext cx="1575956" cy="4866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6"/>
  <sheetViews>
    <sheetView tabSelected="1" topLeftCell="E1" zoomScale="55" zoomScaleNormal="55" zoomScaleSheetLayoutView="70" zoomScalePageLayoutView="10" workbookViewId="0">
      <selection activeCell="T2" sqref="T2:T3"/>
    </sheetView>
  </sheetViews>
  <sheetFormatPr baseColWidth="10" defaultColWidth="10.85546875" defaultRowHeight="14.25" x14ac:dyDescent="0.2"/>
  <cols>
    <col min="1" max="1" width="10.85546875" style="20"/>
    <col min="2" max="2" width="19.42578125" style="20" bestFit="1" customWidth="1"/>
    <col min="3" max="3" width="10.85546875" style="20"/>
    <col min="4" max="4" width="63.42578125" style="21" bestFit="1" customWidth="1"/>
    <col min="5" max="5" width="41.85546875" style="20" bestFit="1" customWidth="1"/>
    <col min="6" max="6" width="82.140625" style="20" customWidth="1"/>
    <col min="7" max="7" width="32.42578125" style="20" customWidth="1"/>
    <col min="8" max="8" width="24.140625" style="20" customWidth="1"/>
    <col min="9" max="12" width="18.7109375" style="20" customWidth="1"/>
    <col min="13" max="13" width="18.140625" style="20" customWidth="1"/>
    <col min="14" max="19" width="24.28515625" style="20" customWidth="1"/>
    <col min="20" max="20" width="54.7109375" style="20" customWidth="1"/>
    <col min="21" max="21" width="24.5703125" style="20" customWidth="1"/>
    <col min="22" max="22" width="42.42578125" style="20" customWidth="1"/>
    <col min="23" max="265" width="10.85546875" style="20"/>
    <col min="266" max="266" width="50.7109375" style="20" customWidth="1"/>
    <col min="267" max="267" width="82.140625" style="20" customWidth="1"/>
    <col min="268" max="268" width="57.140625" style="20" customWidth="1"/>
    <col min="269" max="269" width="21.42578125" style="20" customWidth="1"/>
    <col min="270" max="270" width="52.42578125" style="20" customWidth="1"/>
    <col min="271" max="271" width="44.7109375" style="20" customWidth="1"/>
    <col min="272" max="272" width="21.28515625" style="20" customWidth="1"/>
    <col min="273" max="273" width="16.42578125" style="20" customWidth="1"/>
    <col min="274" max="274" width="16.140625" style="20" bestFit="1" customWidth="1"/>
    <col min="275" max="275" width="16.7109375" style="20" customWidth="1"/>
    <col min="276" max="276" width="47.140625" style="20" customWidth="1"/>
    <col min="277" max="277" width="14" style="20" customWidth="1"/>
    <col min="278" max="278" width="42.42578125" style="20" customWidth="1"/>
    <col min="279" max="521" width="10.85546875" style="20"/>
    <col min="522" max="522" width="50.7109375" style="20" customWidth="1"/>
    <col min="523" max="523" width="82.140625" style="20" customWidth="1"/>
    <col min="524" max="524" width="57.140625" style="20" customWidth="1"/>
    <col min="525" max="525" width="21.42578125" style="20" customWidth="1"/>
    <col min="526" max="526" width="52.42578125" style="20" customWidth="1"/>
    <col min="527" max="527" width="44.7109375" style="20" customWidth="1"/>
    <col min="528" max="528" width="21.28515625" style="20" customWidth="1"/>
    <col min="529" max="529" width="16.42578125" style="20" customWidth="1"/>
    <col min="530" max="530" width="16.140625" style="20" bestFit="1" customWidth="1"/>
    <col min="531" max="531" width="16.7109375" style="20" customWidth="1"/>
    <col min="532" max="532" width="47.140625" style="20" customWidth="1"/>
    <col min="533" max="533" width="14" style="20" customWidth="1"/>
    <col min="534" max="534" width="42.42578125" style="20" customWidth="1"/>
    <col min="535" max="777" width="10.85546875" style="20"/>
    <col min="778" max="778" width="50.7109375" style="20" customWidth="1"/>
    <col min="779" max="779" width="82.140625" style="20" customWidth="1"/>
    <col min="780" max="780" width="57.140625" style="20" customWidth="1"/>
    <col min="781" max="781" width="21.42578125" style="20" customWidth="1"/>
    <col min="782" max="782" width="52.42578125" style="20" customWidth="1"/>
    <col min="783" max="783" width="44.7109375" style="20" customWidth="1"/>
    <col min="784" max="784" width="21.28515625" style="20" customWidth="1"/>
    <col min="785" max="785" width="16.42578125" style="20" customWidth="1"/>
    <col min="786" max="786" width="16.140625" style="20" bestFit="1" customWidth="1"/>
    <col min="787" max="787" width="16.7109375" style="20" customWidth="1"/>
    <col min="788" max="788" width="47.140625" style="20" customWidth="1"/>
    <col min="789" max="789" width="14" style="20" customWidth="1"/>
    <col min="790" max="790" width="42.42578125" style="20" customWidth="1"/>
    <col min="791" max="1033" width="10.85546875" style="20"/>
    <col min="1034" max="1034" width="50.7109375" style="20" customWidth="1"/>
    <col min="1035" max="1035" width="82.140625" style="20" customWidth="1"/>
    <col min="1036" max="1036" width="57.140625" style="20" customWidth="1"/>
    <col min="1037" max="1037" width="21.42578125" style="20" customWidth="1"/>
    <col min="1038" max="1038" width="52.42578125" style="20" customWidth="1"/>
    <col min="1039" max="1039" width="44.7109375" style="20" customWidth="1"/>
    <col min="1040" max="1040" width="21.28515625" style="20" customWidth="1"/>
    <col min="1041" max="1041" width="16.42578125" style="20" customWidth="1"/>
    <col min="1042" max="1042" width="16.140625" style="20" bestFit="1" customWidth="1"/>
    <col min="1043" max="1043" width="16.7109375" style="20" customWidth="1"/>
    <col min="1044" max="1044" width="47.140625" style="20" customWidth="1"/>
    <col min="1045" max="1045" width="14" style="20" customWidth="1"/>
    <col min="1046" max="1046" width="42.42578125" style="20" customWidth="1"/>
    <col min="1047" max="1289" width="10.85546875" style="20"/>
    <col min="1290" max="1290" width="50.7109375" style="20" customWidth="1"/>
    <col min="1291" max="1291" width="82.140625" style="20" customWidth="1"/>
    <col min="1292" max="1292" width="57.140625" style="20" customWidth="1"/>
    <col min="1293" max="1293" width="21.42578125" style="20" customWidth="1"/>
    <col min="1294" max="1294" width="52.42578125" style="20" customWidth="1"/>
    <col min="1295" max="1295" width="44.7109375" style="20" customWidth="1"/>
    <col min="1296" max="1296" width="21.28515625" style="20" customWidth="1"/>
    <col min="1297" max="1297" width="16.42578125" style="20" customWidth="1"/>
    <col min="1298" max="1298" width="16.140625" style="20" bestFit="1" customWidth="1"/>
    <col min="1299" max="1299" width="16.7109375" style="20" customWidth="1"/>
    <col min="1300" max="1300" width="47.140625" style="20" customWidth="1"/>
    <col min="1301" max="1301" width="14" style="20" customWidth="1"/>
    <col min="1302" max="1302" width="42.42578125" style="20" customWidth="1"/>
    <col min="1303" max="1545" width="10.85546875" style="20"/>
    <col min="1546" max="1546" width="50.7109375" style="20" customWidth="1"/>
    <col min="1547" max="1547" width="82.140625" style="20" customWidth="1"/>
    <col min="1548" max="1548" width="57.140625" style="20" customWidth="1"/>
    <col min="1549" max="1549" width="21.42578125" style="20" customWidth="1"/>
    <col min="1550" max="1550" width="52.42578125" style="20" customWidth="1"/>
    <col min="1551" max="1551" width="44.7109375" style="20" customWidth="1"/>
    <col min="1552" max="1552" width="21.28515625" style="20" customWidth="1"/>
    <col min="1553" max="1553" width="16.42578125" style="20" customWidth="1"/>
    <col min="1554" max="1554" width="16.140625" style="20" bestFit="1" customWidth="1"/>
    <col min="1555" max="1555" width="16.7109375" style="20" customWidth="1"/>
    <col min="1556" max="1556" width="47.140625" style="20" customWidth="1"/>
    <col min="1557" max="1557" width="14" style="20" customWidth="1"/>
    <col min="1558" max="1558" width="42.42578125" style="20" customWidth="1"/>
    <col min="1559" max="1801" width="10.85546875" style="20"/>
    <col min="1802" max="1802" width="50.7109375" style="20" customWidth="1"/>
    <col min="1803" max="1803" width="82.140625" style="20" customWidth="1"/>
    <col min="1804" max="1804" width="57.140625" style="20" customWidth="1"/>
    <col min="1805" max="1805" width="21.42578125" style="20" customWidth="1"/>
    <col min="1806" max="1806" width="52.42578125" style="20" customWidth="1"/>
    <col min="1807" max="1807" width="44.7109375" style="20" customWidth="1"/>
    <col min="1808" max="1808" width="21.28515625" style="20" customWidth="1"/>
    <col min="1809" max="1809" width="16.42578125" style="20" customWidth="1"/>
    <col min="1810" max="1810" width="16.140625" style="20" bestFit="1" customWidth="1"/>
    <col min="1811" max="1811" width="16.7109375" style="20" customWidth="1"/>
    <col min="1812" max="1812" width="47.140625" style="20" customWidth="1"/>
    <col min="1813" max="1813" width="14" style="20" customWidth="1"/>
    <col min="1814" max="1814" width="42.42578125" style="20" customWidth="1"/>
    <col min="1815" max="2057" width="10.85546875" style="20"/>
    <col min="2058" max="2058" width="50.7109375" style="20" customWidth="1"/>
    <col min="2059" max="2059" width="82.140625" style="20" customWidth="1"/>
    <col min="2060" max="2060" width="57.140625" style="20" customWidth="1"/>
    <col min="2061" max="2061" width="21.42578125" style="20" customWidth="1"/>
    <col min="2062" max="2062" width="52.42578125" style="20" customWidth="1"/>
    <col min="2063" max="2063" width="44.7109375" style="20" customWidth="1"/>
    <col min="2064" max="2064" width="21.28515625" style="20" customWidth="1"/>
    <col min="2065" max="2065" width="16.42578125" style="20" customWidth="1"/>
    <col min="2066" max="2066" width="16.140625" style="20" bestFit="1" customWidth="1"/>
    <col min="2067" max="2067" width="16.7109375" style="20" customWidth="1"/>
    <col min="2068" max="2068" width="47.140625" style="20" customWidth="1"/>
    <col min="2069" max="2069" width="14" style="20" customWidth="1"/>
    <col min="2070" max="2070" width="42.42578125" style="20" customWidth="1"/>
    <col min="2071" max="2313" width="10.85546875" style="20"/>
    <col min="2314" max="2314" width="50.7109375" style="20" customWidth="1"/>
    <col min="2315" max="2315" width="82.140625" style="20" customWidth="1"/>
    <col min="2316" max="2316" width="57.140625" style="20" customWidth="1"/>
    <col min="2317" max="2317" width="21.42578125" style="20" customWidth="1"/>
    <col min="2318" max="2318" width="52.42578125" style="20" customWidth="1"/>
    <col min="2319" max="2319" width="44.7109375" style="20" customWidth="1"/>
    <col min="2320" max="2320" width="21.28515625" style="20" customWidth="1"/>
    <col min="2321" max="2321" width="16.42578125" style="20" customWidth="1"/>
    <col min="2322" max="2322" width="16.140625" style="20" bestFit="1" customWidth="1"/>
    <col min="2323" max="2323" width="16.7109375" style="20" customWidth="1"/>
    <col min="2324" max="2324" width="47.140625" style="20" customWidth="1"/>
    <col min="2325" max="2325" width="14" style="20" customWidth="1"/>
    <col min="2326" max="2326" width="42.42578125" style="20" customWidth="1"/>
    <col min="2327" max="2569" width="10.85546875" style="20"/>
    <col min="2570" max="2570" width="50.7109375" style="20" customWidth="1"/>
    <col min="2571" max="2571" width="82.140625" style="20" customWidth="1"/>
    <col min="2572" max="2572" width="57.140625" style="20" customWidth="1"/>
    <col min="2573" max="2573" width="21.42578125" style="20" customWidth="1"/>
    <col min="2574" max="2574" width="52.42578125" style="20" customWidth="1"/>
    <col min="2575" max="2575" width="44.7109375" style="20" customWidth="1"/>
    <col min="2576" max="2576" width="21.28515625" style="20" customWidth="1"/>
    <col min="2577" max="2577" width="16.42578125" style="20" customWidth="1"/>
    <col min="2578" max="2578" width="16.140625" style="20" bestFit="1" customWidth="1"/>
    <col min="2579" max="2579" width="16.7109375" style="20" customWidth="1"/>
    <col min="2580" max="2580" width="47.140625" style="20" customWidth="1"/>
    <col min="2581" max="2581" width="14" style="20" customWidth="1"/>
    <col min="2582" max="2582" width="42.42578125" style="20" customWidth="1"/>
    <col min="2583" max="2825" width="10.85546875" style="20"/>
    <col min="2826" max="2826" width="50.7109375" style="20" customWidth="1"/>
    <col min="2827" max="2827" width="82.140625" style="20" customWidth="1"/>
    <col min="2828" max="2828" width="57.140625" style="20" customWidth="1"/>
    <col min="2829" max="2829" width="21.42578125" style="20" customWidth="1"/>
    <col min="2830" max="2830" width="52.42578125" style="20" customWidth="1"/>
    <col min="2831" max="2831" width="44.7109375" style="20" customWidth="1"/>
    <col min="2832" max="2832" width="21.28515625" style="20" customWidth="1"/>
    <col min="2833" max="2833" width="16.42578125" style="20" customWidth="1"/>
    <col min="2834" max="2834" width="16.140625" style="20" bestFit="1" customWidth="1"/>
    <col min="2835" max="2835" width="16.7109375" style="20" customWidth="1"/>
    <col min="2836" max="2836" width="47.140625" style="20" customWidth="1"/>
    <col min="2837" max="2837" width="14" style="20" customWidth="1"/>
    <col min="2838" max="2838" width="42.42578125" style="20" customWidth="1"/>
    <col min="2839" max="3081" width="10.85546875" style="20"/>
    <col min="3082" max="3082" width="50.7109375" style="20" customWidth="1"/>
    <col min="3083" max="3083" width="82.140625" style="20" customWidth="1"/>
    <col min="3084" max="3084" width="57.140625" style="20" customWidth="1"/>
    <col min="3085" max="3085" width="21.42578125" style="20" customWidth="1"/>
    <col min="3086" max="3086" width="52.42578125" style="20" customWidth="1"/>
    <col min="3087" max="3087" width="44.7109375" style="20" customWidth="1"/>
    <col min="3088" max="3088" width="21.28515625" style="20" customWidth="1"/>
    <col min="3089" max="3089" width="16.42578125" style="20" customWidth="1"/>
    <col min="3090" max="3090" width="16.140625" style="20" bestFit="1" customWidth="1"/>
    <col min="3091" max="3091" width="16.7109375" style="20" customWidth="1"/>
    <col min="3092" max="3092" width="47.140625" style="20" customWidth="1"/>
    <col min="3093" max="3093" width="14" style="20" customWidth="1"/>
    <col min="3094" max="3094" width="42.42578125" style="20" customWidth="1"/>
    <col min="3095" max="3337" width="10.85546875" style="20"/>
    <col min="3338" max="3338" width="50.7109375" style="20" customWidth="1"/>
    <col min="3339" max="3339" width="82.140625" style="20" customWidth="1"/>
    <col min="3340" max="3340" width="57.140625" style="20" customWidth="1"/>
    <col min="3341" max="3341" width="21.42578125" style="20" customWidth="1"/>
    <col min="3342" max="3342" width="52.42578125" style="20" customWidth="1"/>
    <col min="3343" max="3343" width="44.7109375" style="20" customWidth="1"/>
    <col min="3344" max="3344" width="21.28515625" style="20" customWidth="1"/>
    <col min="3345" max="3345" width="16.42578125" style="20" customWidth="1"/>
    <col min="3346" max="3346" width="16.140625" style="20" bestFit="1" customWidth="1"/>
    <col min="3347" max="3347" width="16.7109375" style="20" customWidth="1"/>
    <col min="3348" max="3348" width="47.140625" style="20" customWidth="1"/>
    <col min="3349" max="3349" width="14" style="20" customWidth="1"/>
    <col min="3350" max="3350" width="42.42578125" style="20" customWidth="1"/>
    <col min="3351" max="3593" width="10.85546875" style="20"/>
    <col min="3594" max="3594" width="50.7109375" style="20" customWidth="1"/>
    <col min="3595" max="3595" width="82.140625" style="20" customWidth="1"/>
    <col min="3596" max="3596" width="57.140625" style="20" customWidth="1"/>
    <col min="3597" max="3597" width="21.42578125" style="20" customWidth="1"/>
    <col min="3598" max="3598" width="52.42578125" style="20" customWidth="1"/>
    <col min="3599" max="3599" width="44.7109375" style="20" customWidth="1"/>
    <col min="3600" max="3600" width="21.28515625" style="20" customWidth="1"/>
    <col min="3601" max="3601" width="16.42578125" style="20" customWidth="1"/>
    <col min="3602" max="3602" width="16.140625" style="20" bestFit="1" customWidth="1"/>
    <col min="3603" max="3603" width="16.7109375" style="20" customWidth="1"/>
    <col min="3604" max="3604" width="47.140625" style="20" customWidth="1"/>
    <col min="3605" max="3605" width="14" style="20" customWidth="1"/>
    <col min="3606" max="3606" width="42.42578125" style="20" customWidth="1"/>
    <col min="3607" max="3849" width="10.85546875" style="20"/>
    <col min="3850" max="3850" width="50.7109375" style="20" customWidth="1"/>
    <col min="3851" max="3851" width="82.140625" style="20" customWidth="1"/>
    <col min="3852" max="3852" width="57.140625" style="20" customWidth="1"/>
    <col min="3853" max="3853" width="21.42578125" style="20" customWidth="1"/>
    <col min="3854" max="3854" width="52.42578125" style="20" customWidth="1"/>
    <col min="3855" max="3855" width="44.7109375" style="20" customWidth="1"/>
    <col min="3856" max="3856" width="21.28515625" style="20" customWidth="1"/>
    <col min="3857" max="3857" width="16.42578125" style="20" customWidth="1"/>
    <col min="3858" max="3858" width="16.140625" style="20" bestFit="1" customWidth="1"/>
    <col min="3859" max="3859" width="16.7109375" style="20" customWidth="1"/>
    <col min="3860" max="3860" width="47.140625" style="20" customWidth="1"/>
    <col min="3861" max="3861" width="14" style="20" customWidth="1"/>
    <col min="3862" max="3862" width="42.42578125" style="20" customWidth="1"/>
    <col min="3863" max="4105" width="10.85546875" style="20"/>
    <col min="4106" max="4106" width="50.7109375" style="20" customWidth="1"/>
    <col min="4107" max="4107" width="82.140625" style="20" customWidth="1"/>
    <col min="4108" max="4108" width="57.140625" style="20" customWidth="1"/>
    <col min="4109" max="4109" width="21.42578125" style="20" customWidth="1"/>
    <col min="4110" max="4110" width="52.42578125" style="20" customWidth="1"/>
    <col min="4111" max="4111" width="44.7109375" style="20" customWidth="1"/>
    <col min="4112" max="4112" width="21.28515625" style="20" customWidth="1"/>
    <col min="4113" max="4113" width="16.42578125" style="20" customWidth="1"/>
    <col min="4114" max="4114" width="16.140625" style="20" bestFit="1" customWidth="1"/>
    <col min="4115" max="4115" width="16.7109375" style="20" customWidth="1"/>
    <col min="4116" max="4116" width="47.140625" style="20" customWidth="1"/>
    <col min="4117" max="4117" width="14" style="20" customWidth="1"/>
    <col min="4118" max="4118" width="42.42578125" style="20" customWidth="1"/>
    <col min="4119" max="4361" width="10.85546875" style="20"/>
    <col min="4362" max="4362" width="50.7109375" style="20" customWidth="1"/>
    <col min="4363" max="4363" width="82.140625" style="20" customWidth="1"/>
    <col min="4364" max="4364" width="57.140625" style="20" customWidth="1"/>
    <col min="4365" max="4365" width="21.42578125" style="20" customWidth="1"/>
    <col min="4366" max="4366" width="52.42578125" style="20" customWidth="1"/>
    <col min="4367" max="4367" width="44.7109375" style="20" customWidth="1"/>
    <col min="4368" max="4368" width="21.28515625" style="20" customWidth="1"/>
    <col min="4369" max="4369" width="16.42578125" style="20" customWidth="1"/>
    <col min="4370" max="4370" width="16.140625" style="20" bestFit="1" customWidth="1"/>
    <col min="4371" max="4371" width="16.7109375" style="20" customWidth="1"/>
    <col min="4372" max="4372" width="47.140625" style="20" customWidth="1"/>
    <col min="4373" max="4373" width="14" style="20" customWidth="1"/>
    <col min="4374" max="4374" width="42.42578125" style="20" customWidth="1"/>
    <col min="4375" max="4617" width="10.85546875" style="20"/>
    <col min="4618" max="4618" width="50.7109375" style="20" customWidth="1"/>
    <col min="4619" max="4619" width="82.140625" style="20" customWidth="1"/>
    <col min="4620" max="4620" width="57.140625" style="20" customWidth="1"/>
    <col min="4621" max="4621" width="21.42578125" style="20" customWidth="1"/>
    <col min="4622" max="4622" width="52.42578125" style="20" customWidth="1"/>
    <col min="4623" max="4623" width="44.7109375" style="20" customWidth="1"/>
    <col min="4624" max="4624" width="21.28515625" style="20" customWidth="1"/>
    <col min="4625" max="4625" width="16.42578125" style="20" customWidth="1"/>
    <col min="4626" max="4626" width="16.140625" style="20" bestFit="1" customWidth="1"/>
    <col min="4627" max="4627" width="16.7109375" style="20" customWidth="1"/>
    <col min="4628" max="4628" width="47.140625" style="20" customWidth="1"/>
    <col min="4629" max="4629" width="14" style="20" customWidth="1"/>
    <col min="4630" max="4630" width="42.42578125" style="20" customWidth="1"/>
    <col min="4631" max="4873" width="10.85546875" style="20"/>
    <col min="4874" max="4874" width="50.7109375" style="20" customWidth="1"/>
    <col min="4875" max="4875" width="82.140625" style="20" customWidth="1"/>
    <col min="4876" max="4876" width="57.140625" style="20" customWidth="1"/>
    <col min="4877" max="4877" width="21.42578125" style="20" customWidth="1"/>
    <col min="4878" max="4878" width="52.42578125" style="20" customWidth="1"/>
    <col min="4879" max="4879" width="44.7109375" style="20" customWidth="1"/>
    <col min="4880" max="4880" width="21.28515625" style="20" customWidth="1"/>
    <col min="4881" max="4881" width="16.42578125" style="20" customWidth="1"/>
    <col min="4882" max="4882" width="16.140625" style="20" bestFit="1" customWidth="1"/>
    <col min="4883" max="4883" width="16.7109375" style="20" customWidth="1"/>
    <col min="4884" max="4884" width="47.140625" style="20" customWidth="1"/>
    <col min="4885" max="4885" width="14" style="20" customWidth="1"/>
    <col min="4886" max="4886" width="42.42578125" style="20" customWidth="1"/>
    <col min="4887" max="5129" width="10.85546875" style="20"/>
    <col min="5130" max="5130" width="50.7109375" style="20" customWidth="1"/>
    <col min="5131" max="5131" width="82.140625" style="20" customWidth="1"/>
    <col min="5132" max="5132" width="57.140625" style="20" customWidth="1"/>
    <col min="5133" max="5133" width="21.42578125" style="20" customWidth="1"/>
    <col min="5134" max="5134" width="52.42578125" style="20" customWidth="1"/>
    <col min="5135" max="5135" width="44.7109375" style="20" customWidth="1"/>
    <col min="5136" max="5136" width="21.28515625" style="20" customWidth="1"/>
    <col min="5137" max="5137" width="16.42578125" style="20" customWidth="1"/>
    <col min="5138" max="5138" width="16.140625" style="20" bestFit="1" customWidth="1"/>
    <col min="5139" max="5139" width="16.7109375" style="20" customWidth="1"/>
    <col min="5140" max="5140" width="47.140625" style="20" customWidth="1"/>
    <col min="5141" max="5141" width="14" style="20" customWidth="1"/>
    <col min="5142" max="5142" width="42.42578125" style="20" customWidth="1"/>
    <col min="5143" max="5385" width="10.85546875" style="20"/>
    <col min="5386" max="5386" width="50.7109375" style="20" customWidth="1"/>
    <col min="5387" max="5387" width="82.140625" style="20" customWidth="1"/>
    <col min="5388" max="5388" width="57.140625" style="20" customWidth="1"/>
    <col min="5389" max="5389" width="21.42578125" style="20" customWidth="1"/>
    <col min="5390" max="5390" width="52.42578125" style="20" customWidth="1"/>
    <col min="5391" max="5391" width="44.7109375" style="20" customWidth="1"/>
    <col min="5392" max="5392" width="21.28515625" style="20" customWidth="1"/>
    <col min="5393" max="5393" width="16.42578125" style="20" customWidth="1"/>
    <col min="5394" max="5394" width="16.140625" style="20" bestFit="1" customWidth="1"/>
    <col min="5395" max="5395" width="16.7109375" style="20" customWidth="1"/>
    <col min="5396" max="5396" width="47.140625" style="20" customWidth="1"/>
    <col min="5397" max="5397" width="14" style="20" customWidth="1"/>
    <col min="5398" max="5398" width="42.42578125" style="20" customWidth="1"/>
    <col min="5399" max="5641" width="10.85546875" style="20"/>
    <col min="5642" max="5642" width="50.7109375" style="20" customWidth="1"/>
    <col min="5643" max="5643" width="82.140625" style="20" customWidth="1"/>
    <col min="5644" max="5644" width="57.140625" style="20" customWidth="1"/>
    <col min="5645" max="5645" width="21.42578125" style="20" customWidth="1"/>
    <col min="5646" max="5646" width="52.42578125" style="20" customWidth="1"/>
    <col min="5647" max="5647" width="44.7109375" style="20" customWidth="1"/>
    <col min="5648" max="5648" width="21.28515625" style="20" customWidth="1"/>
    <col min="5649" max="5649" width="16.42578125" style="20" customWidth="1"/>
    <col min="5650" max="5650" width="16.140625" style="20" bestFit="1" customWidth="1"/>
    <col min="5651" max="5651" width="16.7109375" style="20" customWidth="1"/>
    <col min="5652" max="5652" width="47.140625" style="20" customWidth="1"/>
    <col min="5653" max="5653" width="14" style="20" customWidth="1"/>
    <col min="5654" max="5654" width="42.42578125" style="20" customWidth="1"/>
    <col min="5655" max="5897" width="10.85546875" style="20"/>
    <col min="5898" max="5898" width="50.7109375" style="20" customWidth="1"/>
    <col min="5899" max="5899" width="82.140625" style="20" customWidth="1"/>
    <col min="5900" max="5900" width="57.140625" style="20" customWidth="1"/>
    <col min="5901" max="5901" width="21.42578125" style="20" customWidth="1"/>
    <col min="5902" max="5902" width="52.42578125" style="20" customWidth="1"/>
    <col min="5903" max="5903" width="44.7109375" style="20" customWidth="1"/>
    <col min="5904" max="5904" width="21.28515625" style="20" customWidth="1"/>
    <col min="5905" max="5905" width="16.42578125" style="20" customWidth="1"/>
    <col min="5906" max="5906" width="16.140625" style="20" bestFit="1" customWidth="1"/>
    <col min="5907" max="5907" width="16.7109375" style="20" customWidth="1"/>
    <col min="5908" max="5908" width="47.140625" style="20" customWidth="1"/>
    <col min="5909" max="5909" width="14" style="20" customWidth="1"/>
    <col min="5910" max="5910" width="42.42578125" style="20" customWidth="1"/>
    <col min="5911" max="6153" width="10.85546875" style="20"/>
    <col min="6154" max="6154" width="50.7109375" style="20" customWidth="1"/>
    <col min="6155" max="6155" width="82.140625" style="20" customWidth="1"/>
    <col min="6156" max="6156" width="57.140625" style="20" customWidth="1"/>
    <col min="6157" max="6157" width="21.42578125" style="20" customWidth="1"/>
    <col min="6158" max="6158" width="52.42578125" style="20" customWidth="1"/>
    <col min="6159" max="6159" width="44.7109375" style="20" customWidth="1"/>
    <col min="6160" max="6160" width="21.28515625" style="20" customWidth="1"/>
    <col min="6161" max="6161" width="16.42578125" style="20" customWidth="1"/>
    <col min="6162" max="6162" width="16.140625" style="20" bestFit="1" customWidth="1"/>
    <col min="6163" max="6163" width="16.7109375" style="20" customWidth="1"/>
    <col min="6164" max="6164" width="47.140625" style="20" customWidth="1"/>
    <col min="6165" max="6165" width="14" style="20" customWidth="1"/>
    <col min="6166" max="6166" width="42.42578125" style="20" customWidth="1"/>
    <col min="6167" max="6409" width="10.85546875" style="20"/>
    <col min="6410" max="6410" width="50.7109375" style="20" customWidth="1"/>
    <col min="6411" max="6411" width="82.140625" style="20" customWidth="1"/>
    <col min="6412" max="6412" width="57.140625" style="20" customWidth="1"/>
    <col min="6413" max="6413" width="21.42578125" style="20" customWidth="1"/>
    <col min="6414" max="6414" width="52.42578125" style="20" customWidth="1"/>
    <col min="6415" max="6415" width="44.7109375" style="20" customWidth="1"/>
    <col min="6416" max="6416" width="21.28515625" style="20" customWidth="1"/>
    <col min="6417" max="6417" width="16.42578125" style="20" customWidth="1"/>
    <col min="6418" max="6418" width="16.140625" style="20" bestFit="1" customWidth="1"/>
    <col min="6419" max="6419" width="16.7109375" style="20" customWidth="1"/>
    <col min="6420" max="6420" width="47.140625" style="20" customWidth="1"/>
    <col min="6421" max="6421" width="14" style="20" customWidth="1"/>
    <col min="6422" max="6422" width="42.42578125" style="20" customWidth="1"/>
    <col min="6423" max="6665" width="10.85546875" style="20"/>
    <col min="6666" max="6666" width="50.7109375" style="20" customWidth="1"/>
    <col min="6667" max="6667" width="82.140625" style="20" customWidth="1"/>
    <col min="6668" max="6668" width="57.140625" style="20" customWidth="1"/>
    <col min="6669" max="6669" width="21.42578125" style="20" customWidth="1"/>
    <col min="6670" max="6670" width="52.42578125" style="20" customWidth="1"/>
    <col min="6671" max="6671" width="44.7109375" style="20" customWidth="1"/>
    <col min="6672" max="6672" width="21.28515625" style="20" customWidth="1"/>
    <col min="6673" max="6673" width="16.42578125" style="20" customWidth="1"/>
    <col min="6674" max="6674" width="16.140625" style="20" bestFit="1" customWidth="1"/>
    <col min="6675" max="6675" width="16.7109375" style="20" customWidth="1"/>
    <col min="6676" max="6676" width="47.140625" style="20" customWidth="1"/>
    <col min="6677" max="6677" width="14" style="20" customWidth="1"/>
    <col min="6678" max="6678" width="42.42578125" style="20" customWidth="1"/>
    <col min="6679" max="6921" width="10.85546875" style="20"/>
    <col min="6922" max="6922" width="50.7109375" style="20" customWidth="1"/>
    <col min="6923" max="6923" width="82.140625" style="20" customWidth="1"/>
    <col min="6924" max="6924" width="57.140625" style="20" customWidth="1"/>
    <col min="6925" max="6925" width="21.42578125" style="20" customWidth="1"/>
    <col min="6926" max="6926" width="52.42578125" style="20" customWidth="1"/>
    <col min="6927" max="6927" width="44.7109375" style="20" customWidth="1"/>
    <col min="6928" max="6928" width="21.28515625" style="20" customWidth="1"/>
    <col min="6929" max="6929" width="16.42578125" style="20" customWidth="1"/>
    <col min="6930" max="6930" width="16.140625" style="20" bestFit="1" customWidth="1"/>
    <col min="6931" max="6931" width="16.7109375" style="20" customWidth="1"/>
    <col min="6932" max="6932" width="47.140625" style="20" customWidth="1"/>
    <col min="6933" max="6933" width="14" style="20" customWidth="1"/>
    <col min="6934" max="6934" width="42.42578125" style="20" customWidth="1"/>
    <col min="6935" max="7177" width="10.85546875" style="20"/>
    <col min="7178" max="7178" width="50.7109375" style="20" customWidth="1"/>
    <col min="7179" max="7179" width="82.140625" style="20" customWidth="1"/>
    <col min="7180" max="7180" width="57.140625" style="20" customWidth="1"/>
    <col min="7181" max="7181" width="21.42578125" style="20" customWidth="1"/>
    <col min="7182" max="7182" width="52.42578125" style="20" customWidth="1"/>
    <col min="7183" max="7183" width="44.7109375" style="20" customWidth="1"/>
    <col min="7184" max="7184" width="21.28515625" style="20" customWidth="1"/>
    <col min="7185" max="7185" width="16.42578125" style="20" customWidth="1"/>
    <col min="7186" max="7186" width="16.140625" style="20" bestFit="1" customWidth="1"/>
    <col min="7187" max="7187" width="16.7109375" style="20" customWidth="1"/>
    <col min="7188" max="7188" width="47.140625" style="20" customWidth="1"/>
    <col min="7189" max="7189" width="14" style="20" customWidth="1"/>
    <col min="7190" max="7190" width="42.42578125" style="20" customWidth="1"/>
    <col min="7191" max="7433" width="10.85546875" style="20"/>
    <col min="7434" max="7434" width="50.7109375" style="20" customWidth="1"/>
    <col min="7435" max="7435" width="82.140625" style="20" customWidth="1"/>
    <col min="7436" max="7436" width="57.140625" style="20" customWidth="1"/>
    <col min="7437" max="7437" width="21.42578125" style="20" customWidth="1"/>
    <col min="7438" max="7438" width="52.42578125" style="20" customWidth="1"/>
    <col min="7439" max="7439" width="44.7109375" style="20" customWidth="1"/>
    <col min="7440" max="7440" width="21.28515625" style="20" customWidth="1"/>
    <col min="7441" max="7441" width="16.42578125" style="20" customWidth="1"/>
    <col min="7442" max="7442" width="16.140625" style="20" bestFit="1" customWidth="1"/>
    <col min="7443" max="7443" width="16.7109375" style="20" customWidth="1"/>
    <col min="7444" max="7444" width="47.140625" style="20" customWidth="1"/>
    <col min="7445" max="7445" width="14" style="20" customWidth="1"/>
    <col min="7446" max="7446" width="42.42578125" style="20" customWidth="1"/>
    <col min="7447" max="7689" width="10.85546875" style="20"/>
    <col min="7690" max="7690" width="50.7109375" style="20" customWidth="1"/>
    <col min="7691" max="7691" width="82.140625" style="20" customWidth="1"/>
    <col min="7692" max="7692" width="57.140625" style="20" customWidth="1"/>
    <col min="7693" max="7693" width="21.42578125" style="20" customWidth="1"/>
    <col min="7694" max="7694" width="52.42578125" style="20" customWidth="1"/>
    <col min="7695" max="7695" width="44.7109375" style="20" customWidth="1"/>
    <col min="7696" max="7696" width="21.28515625" style="20" customWidth="1"/>
    <col min="7697" max="7697" width="16.42578125" style="20" customWidth="1"/>
    <col min="7698" max="7698" width="16.140625" style="20" bestFit="1" customWidth="1"/>
    <col min="7699" max="7699" width="16.7109375" style="20" customWidth="1"/>
    <col min="7700" max="7700" width="47.140625" style="20" customWidth="1"/>
    <col min="7701" max="7701" width="14" style="20" customWidth="1"/>
    <col min="7702" max="7702" width="42.42578125" style="20" customWidth="1"/>
    <col min="7703" max="7945" width="10.85546875" style="20"/>
    <col min="7946" max="7946" width="50.7109375" style="20" customWidth="1"/>
    <col min="7947" max="7947" width="82.140625" style="20" customWidth="1"/>
    <col min="7948" max="7948" width="57.140625" style="20" customWidth="1"/>
    <col min="7949" max="7949" width="21.42578125" style="20" customWidth="1"/>
    <col min="7950" max="7950" width="52.42578125" style="20" customWidth="1"/>
    <col min="7951" max="7951" width="44.7109375" style="20" customWidth="1"/>
    <col min="7952" max="7952" width="21.28515625" style="20" customWidth="1"/>
    <col min="7953" max="7953" width="16.42578125" style="20" customWidth="1"/>
    <col min="7954" max="7954" width="16.140625" style="20" bestFit="1" customWidth="1"/>
    <col min="7955" max="7955" width="16.7109375" style="20" customWidth="1"/>
    <col min="7956" max="7956" width="47.140625" style="20" customWidth="1"/>
    <col min="7957" max="7957" width="14" style="20" customWidth="1"/>
    <col min="7958" max="7958" width="42.42578125" style="20" customWidth="1"/>
    <col min="7959" max="8201" width="10.85546875" style="20"/>
    <col min="8202" max="8202" width="50.7109375" style="20" customWidth="1"/>
    <col min="8203" max="8203" width="82.140625" style="20" customWidth="1"/>
    <col min="8204" max="8204" width="57.140625" style="20" customWidth="1"/>
    <col min="8205" max="8205" width="21.42578125" style="20" customWidth="1"/>
    <col min="8206" max="8206" width="52.42578125" style="20" customWidth="1"/>
    <col min="8207" max="8207" width="44.7109375" style="20" customWidth="1"/>
    <col min="8208" max="8208" width="21.28515625" style="20" customWidth="1"/>
    <col min="8209" max="8209" width="16.42578125" style="20" customWidth="1"/>
    <col min="8210" max="8210" width="16.140625" style="20" bestFit="1" customWidth="1"/>
    <col min="8211" max="8211" width="16.7109375" style="20" customWidth="1"/>
    <col min="8212" max="8212" width="47.140625" style="20" customWidth="1"/>
    <col min="8213" max="8213" width="14" style="20" customWidth="1"/>
    <col min="8214" max="8214" width="42.42578125" style="20" customWidth="1"/>
    <col min="8215" max="8457" width="10.85546875" style="20"/>
    <col min="8458" max="8458" width="50.7109375" style="20" customWidth="1"/>
    <col min="8459" max="8459" width="82.140625" style="20" customWidth="1"/>
    <col min="8460" max="8460" width="57.140625" style="20" customWidth="1"/>
    <col min="8461" max="8461" width="21.42578125" style="20" customWidth="1"/>
    <col min="8462" max="8462" width="52.42578125" style="20" customWidth="1"/>
    <col min="8463" max="8463" width="44.7109375" style="20" customWidth="1"/>
    <col min="8464" max="8464" width="21.28515625" style="20" customWidth="1"/>
    <col min="8465" max="8465" width="16.42578125" style="20" customWidth="1"/>
    <col min="8466" max="8466" width="16.140625" style="20" bestFit="1" customWidth="1"/>
    <col min="8467" max="8467" width="16.7109375" style="20" customWidth="1"/>
    <col min="8468" max="8468" width="47.140625" style="20" customWidth="1"/>
    <col min="8469" max="8469" width="14" style="20" customWidth="1"/>
    <col min="8470" max="8470" width="42.42578125" style="20" customWidth="1"/>
    <col min="8471" max="8713" width="10.85546875" style="20"/>
    <col min="8714" max="8714" width="50.7109375" style="20" customWidth="1"/>
    <col min="8715" max="8715" width="82.140625" style="20" customWidth="1"/>
    <col min="8716" max="8716" width="57.140625" style="20" customWidth="1"/>
    <col min="8717" max="8717" width="21.42578125" style="20" customWidth="1"/>
    <col min="8718" max="8718" width="52.42578125" style="20" customWidth="1"/>
    <col min="8719" max="8719" width="44.7109375" style="20" customWidth="1"/>
    <col min="8720" max="8720" width="21.28515625" style="20" customWidth="1"/>
    <col min="8721" max="8721" width="16.42578125" style="20" customWidth="1"/>
    <col min="8722" max="8722" width="16.140625" style="20" bestFit="1" customWidth="1"/>
    <col min="8723" max="8723" width="16.7109375" style="20" customWidth="1"/>
    <col min="8724" max="8724" width="47.140625" style="20" customWidth="1"/>
    <col min="8725" max="8725" width="14" style="20" customWidth="1"/>
    <col min="8726" max="8726" width="42.42578125" style="20" customWidth="1"/>
    <col min="8727" max="8969" width="10.85546875" style="20"/>
    <col min="8970" max="8970" width="50.7109375" style="20" customWidth="1"/>
    <col min="8971" max="8971" width="82.140625" style="20" customWidth="1"/>
    <col min="8972" max="8972" width="57.140625" style="20" customWidth="1"/>
    <col min="8973" max="8973" width="21.42578125" style="20" customWidth="1"/>
    <col min="8974" max="8974" width="52.42578125" style="20" customWidth="1"/>
    <col min="8975" max="8975" width="44.7109375" style="20" customWidth="1"/>
    <col min="8976" max="8976" width="21.28515625" style="20" customWidth="1"/>
    <col min="8977" max="8977" width="16.42578125" style="20" customWidth="1"/>
    <col min="8978" max="8978" width="16.140625" style="20" bestFit="1" customWidth="1"/>
    <col min="8979" max="8979" width="16.7109375" style="20" customWidth="1"/>
    <col min="8980" max="8980" width="47.140625" style="20" customWidth="1"/>
    <col min="8981" max="8981" width="14" style="20" customWidth="1"/>
    <col min="8982" max="8982" width="42.42578125" style="20" customWidth="1"/>
    <col min="8983" max="9225" width="10.85546875" style="20"/>
    <col min="9226" max="9226" width="50.7109375" style="20" customWidth="1"/>
    <col min="9227" max="9227" width="82.140625" style="20" customWidth="1"/>
    <col min="9228" max="9228" width="57.140625" style="20" customWidth="1"/>
    <col min="9229" max="9229" width="21.42578125" style="20" customWidth="1"/>
    <col min="9230" max="9230" width="52.42578125" style="20" customWidth="1"/>
    <col min="9231" max="9231" width="44.7109375" style="20" customWidth="1"/>
    <col min="9232" max="9232" width="21.28515625" style="20" customWidth="1"/>
    <col min="9233" max="9233" width="16.42578125" style="20" customWidth="1"/>
    <col min="9234" max="9234" width="16.140625" style="20" bestFit="1" customWidth="1"/>
    <col min="9235" max="9235" width="16.7109375" style="20" customWidth="1"/>
    <col min="9236" max="9236" width="47.140625" style="20" customWidth="1"/>
    <col min="9237" max="9237" width="14" style="20" customWidth="1"/>
    <col min="9238" max="9238" width="42.42578125" style="20" customWidth="1"/>
    <col min="9239" max="9481" width="10.85546875" style="20"/>
    <col min="9482" max="9482" width="50.7109375" style="20" customWidth="1"/>
    <col min="9483" max="9483" width="82.140625" style="20" customWidth="1"/>
    <col min="9484" max="9484" width="57.140625" style="20" customWidth="1"/>
    <col min="9485" max="9485" width="21.42578125" style="20" customWidth="1"/>
    <col min="9486" max="9486" width="52.42578125" style="20" customWidth="1"/>
    <col min="9487" max="9487" width="44.7109375" style="20" customWidth="1"/>
    <col min="9488" max="9488" width="21.28515625" style="20" customWidth="1"/>
    <col min="9489" max="9489" width="16.42578125" style="20" customWidth="1"/>
    <col min="9490" max="9490" width="16.140625" style="20" bestFit="1" customWidth="1"/>
    <col min="9491" max="9491" width="16.7109375" style="20" customWidth="1"/>
    <col min="9492" max="9492" width="47.140625" style="20" customWidth="1"/>
    <col min="9493" max="9493" width="14" style="20" customWidth="1"/>
    <col min="9494" max="9494" width="42.42578125" style="20" customWidth="1"/>
    <col min="9495" max="9737" width="10.85546875" style="20"/>
    <col min="9738" max="9738" width="50.7109375" style="20" customWidth="1"/>
    <col min="9739" max="9739" width="82.140625" style="20" customWidth="1"/>
    <col min="9740" max="9740" width="57.140625" style="20" customWidth="1"/>
    <col min="9741" max="9741" width="21.42578125" style="20" customWidth="1"/>
    <col min="9742" max="9742" width="52.42578125" style="20" customWidth="1"/>
    <col min="9743" max="9743" width="44.7109375" style="20" customWidth="1"/>
    <col min="9744" max="9744" width="21.28515625" style="20" customWidth="1"/>
    <col min="9745" max="9745" width="16.42578125" style="20" customWidth="1"/>
    <col min="9746" max="9746" width="16.140625" style="20" bestFit="1" customWidth="1"/>
    <col min="9747" max="9747" width="16.7109375" style="20" customWidth="1"/>
    <col min="9748" max="9748" width="47.140625" style="20" customWidth="1"/>
    <col min="9749" max="9749" width="14" style="20" customWidth="1"/>
    <col min="9750" max="9750" width="42.42578125" style="20" customWidth="1"/>
    <col min="9751" max="9993" width="10.85546875" style="20"/>
    <col min="9994" max="9994" width="50.7109375" style="20" customWidth="1"/>
    <col min="9995" max="9995" width="82.140625" style="20" customWidth="1"/>
    <col min="9996" max="9996" width="57.140625" style="20" customWidth="1"/>
    <col min="9997" max="9997" width="21.42578125" style="20" customWidth="1"/>
    <col min="9998" max="9998" width="52.42578125" style="20" customWidth="1"/>
    <col min="9999" max="9999" width="44.7109375" style="20" customWidth="1"/>
    <col min="10000" max="10000" width="21.28515625" style="20" customWidth="1"/>
    <col min="10001" max="10001" width="16.42578125" style="20" customWidth="1"/>
    <col min="10002" max="10002" width="16.140625" style="20" bestFit="1" customWidth="1"/>
    <col min="10003" max="10003" width="16.7109375" style="20" customWidth="1"/>
    <col min="10004" max="10004" width="47.140625" style="20" customWidth="1"/>
    <col min="10005" max="10005" width="14" style="20" customWidth="1"/>
    <col min="10006" max="10006" width="42.42578125" style="20" customWidth="1"/>
    <col min="10007" max="10249" width="10.85546875" style="20"/>
    <col min="10250" max="10250" width="50.7109375" style="20" customWidth="1"/>
    <col min="10251" max="10251" width="82.140625" style="20" customWidth="1"/>
    <col min="10252" max="10252" width="57.140625" style="20" customWidth="1"/>
    <col min="10253" max="10253" width="21.42578125" style="20" customWidth="1"/>
    <col min="10254" max="10254" width="52.42578125" style="20" customWidth="1"/>
    <col min="10255" max="10255" width="44.7109375" style="20" customWidth="1"/>
    <col min="10256" max="10256" width="21.28515625" style="20" customWidth="1"/>
    <col min="10257" max="10257" width="16.42578125" style="20" customWidth="1"/>
    <col min="10258" max="10258" width="16.140625" style="20" bestFit="1" customWidth="1"/>
    <col min="10259" max="10259" width="16.7109375" style="20" customWidth="1"/>
    <col min="10260" max="10260" width="47.140625" style="20" customWidth="1"/>
    <col min="10261" max="10261" width="14" style="20" customWidth="1"/>
    <col min="10262" max="10262" width="42.42578125" style="20" customWidth="1"/>
    <col min="10263" max="10505" width="10.85546875" style="20"/>
    <col min="10506" max="10506" width="50.7109375" style="20" customWidth="1"/>
    <col min="10507" max="10507" width="82.140625" style="20" customWidth="1"/>
    <col min="10508" max="10508" width="57.140625" style="20" customWidth="1"/>
    <col min="10509" max="10509" width="21.42578125" style="20" customWidth="1"/>
    <col min="10510" max="10510" width="52.42578125" style="20" customWidth="1"/>
    <col min="10511" max="10511" width="44.7109375" style="20" customWidth="1"/>
    <col min="10512" max="10512" width="21.28515625" style="20" customWidth="1"/>
    <col min="10513" max="10513" width="16.42578125" style="20" customWidth="1"/>
    <col min="10514" max="10514" width="16.140625" style="20" bestFit="1" customWidth="1"/>
    <col min="10515" max="10515" width="16.7109375" style="20" customWidth="1"/>
    <col min="10516" max="10516" width="47.140625" style="20" customWidth="1"/>
    <col min="10517" max="10517" width="14" style="20" customWidth="1"/>
    <col min="10518" max="10518" width="42.42578125" style="20" customWidth="1"/>
    <col min="10519" max="10761" width="10.85546875" style="20"/>
    <col min="10762" max="10762" width="50.7109375" style="20" customWidth="1"/>
    <col min="10763" max="10763" width="82.140625" style="20" customWidth="1"/>
    <col min="10764" max="10764" width="57.140625" style="20" customWidth="1"/>
    <col min="10765" max="10765" width="21.42578125" style="20" customWidth="1"/>
    <col min="10766" max="10766" width="52.42578125" style="20" customWidth="1"/>
    <col min="10767" max="10767" width="44.7109375" style="20" customWidth="1"/>
    <col min="10768" max="10768" width="21.28515625" style="20" customWidth="1"/>
    <col min="10769" max="10769" width="16.42578125" style="20" customWidth="1"/>
    <col min="10770" max="10770" width="16.140625" style="20" bestFit="1" customWidth="1"/>
    <col min="10771" max="10771" width="16.7109375" style="20" customWidth="1"/>
    <col min="10772" max="10772" width="47.140625" style="20" customWidth="1"/>
    <col min="10773" max="10773" width="14" style="20" customWidth="1"/>
    <col min="10774" max="10774" width="42.42578125" style="20" customWidth="1"/>
    <col min="10775" max="11017" width="10.85546875" style="20"/>
    <col min="11018" max="11018" width="50.7109375" style="20" customWidth="1"/>
    <col min="11019" max="11019" width="82.140625" style="20" customWidth="1"/>
    <col min="11020" max="11020" width="57.140625" style="20" customWidth="1"/>
    <col min="11021" max="11021" width="21.42578125" style="20" customWidth="1"/>
    <col min="11022" max="11022" width="52.42578125" style="20" customWidth="1"/>
    <col min="11023" max="11023" width="44.7109375" style="20" customWidth="1"/>
    <col min="11024" max="11024" width="21.28515625" style="20" customWidth="1"/>
    <col min="11025" max="11025" width="16.42578125" style="20" customWidth="1"/>
    <col min="11026" max="11026" width="16.140625" style="20" bestFit="1" customWidth="1"/>
    <col min="11027" max="11027" width="16.7109375" style="20" customWidth="1"/>
    <col min="11028" max="11028" width="47.140625" style="20" customWidth="1"/>
    <col min="11029" max="11029" width="14" style="20" customWidth="1"/>
    <col min="11030" max="11030" width="42.42578125" style="20" customWidth="1"/>
    <col min="11031" max="11273" width="10.85546875" style="20"/>
    <col min="11274" max="11274" width="50.7109375" style="20" customWidth="1"/>
    <col min="11275" max="11275" width="82.140625" style="20" customWidth="1"/>
    <col min="11276" max="11276" width="57.140625" style="20" customWidth="1"/>
    <col min="11277" max="11277" width="21.42578125" style="20" customWidth="1"/>
    <col min="11278" max="11278" width="52.42578125" style="20" customWidth="1"/>
    <col min="11279" max="11279" width="44.7109375" style="20" customWidth="1"/>
    <col min="11280" max="11280" width="21.28515625" style="20" customWidth="1"/>
    <col min="11281" max="11281" width="16.42578125" style="20" customWidth="1"/>
    <col min="11282" max="11282" width="16.140625" style="20" bestFit="1" customWidth="1"/>
    <col min="11283" max="11283" width="16.7109375" style="20" customWidth="1"/>
    <col min="11284" max="11284" width="47.140625" style="20" customWidth="1"/>
    <col min="11285" max="11285" width="14" style="20" customWidth="1"/>
    <col min="11286" max="11286" width="42.42578125" style="20" customWidth="1"/>
    <col min="11287" max="11529" width="10.85546875" style="20"/>
    <col min="11530" max="11530" width="50.7109375" style="20" customWidth="1"/>
    <col min="11531" max="11531" width="82.140625" style="20" customWidth="1"/>
    <col min="11532" max="11532" width="57.140625" style="20" customWidth="1"/>
    <col min="11533" max="11533" width="21.42578125" style="20" customWidth="1"/>
    <col min="11534" max="11534" width="52.42578125" style="20" customWidth="1"/>
    <col min="11535" max="11535" width="44.7109375" style="20" customWidth="1"/>
    <col min="11536" max="11536" width="21.28515625" style="20" customWidth="1"/>
    <col min="11537" max="11537" width="16.42578125" style="20" customWidth="1"/>
    <col min="11538" max="11538" width="16.140625" style="20" bestFit="1" customWidth="1"/>
    <col min="11539" max="11539" width="16.7109375" style="20" customWidth="1"/>
    <col min="11540" max="11540" width="47.140625" style="20" customWidth="1"/>
    <col min="11541" max="11541" width="14" style="20" customWidth="1"/>
    <col min="11542" max="11542" width="42.42578125" style="20" customWidth="1"/>
    <col min="11543" max="11785" width="10.85546875" style="20"/>
    <col min="11786" max="11786" width="50.7109375" style="20" customWidth="1"/>
    <col min="11787" max="11787" width="82.140625" style="20" customWidth="1"/>
    <col min="11788" max="11788" width="57.140625" style="20" customWidth="1"/>
    <col min="11789" max="11789" width="21.42578125" style="20" customWidth="1"/>
    <col min="11790" max="11790" width="52.42578125" style="20" customWidth="1"/>
    <col min="11791" max="11791" width="44.7109375" style="20" customWidth="1"/>
    <col min="11792" max="11792" width="21.28515625" style="20" customWidth="1"/>
    <col min="11793" max="11793" width="16.42578125" style="20" customWidth="1"/>
    <col min="11794" max="11794" width="16.140625" style="20" bestFit="1" customWidth="1"/>
    <col min="11795" max="11795" width="16.7109375" style="20" customWidth="1"/>
    <col min="11796" max="11796" width="47.140625" style="20" customWidth="1"/>
    <col min="11797" max="11797" width="14" style="20" customWidth="1"/>
    <col min="11798" max="11798" width="42.42578125" style="20" customWidth="1"/>
    <col min="11799" max="12041" width="10.85546875" style="20"/>
    <col min="12042" max="12042" width="50.7109375" style="20" customWidth="1"/>
    <col min="12043" max="12043" width="82.140625" style="20" customWidth="1"/>
    <col min="12044" max="12044" width="57.140625" style="20" customWidth="1"/>
    <col min="12045" max="12045" width="21.42578125" style="20" customWidth="1"/>
    <col min="12046" max="12046" width="52.42578125" style="20" customWidth="1"/>
    <col min="12047" max="12047" width="44.7109375" style="20" customWidth="1"/>
    <col min="12048" max="12048" width="21.28515625" style="20" customWidth="1"/>
    <col min="12049" max="12049" width="16.42578125" style="20" customWidth="1"/>
    <col min="12050" max="12050" width="16.140625" style="20" bestFit="1" customWidth="1"/>
    <col min="12051" max="12051" width="16.7109375" style="20" customWidth="1"/>
    <col min="12052" max="12052" width="47.140625" style="20" customWidth="1"/>
    <col min="12053" max="12053" width="14" style="20" customWidth="1"/>
    <col min="12054" max="12054" width="42.42578125" style="20" customWidth="1"/>
    <col min="12055" max="12297" width="10.85546875" style="20"/>
    <col min="12298" max="12298" width="50.7109375" style="20" customWidth="1"/>
    <col min="12299" max="12299" width="82.140625" style="20" customWidth="1"/>
    <col min="12300" max="12300" width="57.140625" style="20" customWidth="1"/>
    <col min="12301" max="12301" width="21.42578125" style="20" customWidth="1"/>
    <col min="12302" max="12302" width="52.42578125" style="20" customWidth="1"/>
    <col min="12303" max="12303" width="44.7109375" style="20" customWidth="1"/>
    <col min="12304" max="12304" width="21.28515625" style="20" customWidth="1"/>
    <col min="12305" max="12305" width="16.42578125" style="20" customWidth="1"/>
    <col min="12306" max="12306" width="16.140625" style="20" bestFit="1" customWidth="1"/>
    <col min="12307" max="12307" width="16.7109375" style="20" customWidth="1"/>
    <col min="12308" max="12308" width="47.140625" style="20" customWidth="1"/>
    <col min="12309" max="12309" width="14" style="20" customWidth="1"/>
    <col min="12310" max="12310" width="42.42578125" style="20" customWidth="1"/>
    <col min="12311" max="12553" width="10.85546875" style="20"/>
    <col min="12554" max="12554" width="50.7109375" style="20" customWidth="1"/>
    <col min="12555" max="12555" width="82.140625" style="20" customWidth="1"/>
    <col min="12556" max="12556" width="57.140625" style="20" customWidth="1"/>
    <col min="12557" max="12557" width="21.42578125" style="20" customWidth="1"/>
    <col min="12558" max="12558" width="52.42578125" style="20" customWidth="1"/>
    <col min="12559" max="12559" width="44.7109375" style="20" customWidth="1"/>
    <col min="12560" max="12560" width="21.28515625" style="20" customWidth="1"/>
    <col min="12561" max="12561" width="16.42578125" style="20" customWidth="1"/>
    <col min="12562" max="12562" width="16.140625" style="20" bestFit="1" customWidth="1"/>
    <col min="12563" max="12563" width="16.7109375" style="20" customWidth="1"/>
    <col min="12564" max="12564" width="47.140625" style="20" customWidth="1"/>
    <col min="12565" max="12565" width="14" style="20" customWidth="1"/>
    <col min="12566" max="12566" width="42.42578125" style="20" customWidth="1"/>
    <col min="12567" max="12809" width="10.85546875" style="20"/>
    <col min="12810" max="12810" width="50.7109375" style="20" customWidth="1"/>
    <col min="12811" max="12811" width="82.140625" style="20" customWidth="1"/>
    <col min="12812" max="12812" width="57.140625" style="20" customWidth="1"/>
    <col min="12813" max="12813" width="21.42578125" style="20" customWidth="1"/>
    <col min="12814" max="12814" width="52.42578125" style="20" customWidth="1"/>
    <col min="12815" max="12815" width="44.7109375" style="20" customWidth="1"/>
    <col min="12816" max="12816" width="21.28515625" style="20" customWidth="1"/>
    <col min="12817" max="12817" width="16.42578125" style="20" customWidth="1"/>
    <col min="12818" max="12818" width="16.140625" style="20" bestFit="1" customWidth="1"/>
    <col min="12819" max="12819" width="16.7109375" style="20" customWidth="1"/>
    <col min="12820" max="12820" width="47.140625" style="20" customWidth="1"/>
    <col min="12821" max="12821" width="14" style="20" customWidth="1"/>
    <col min="12822" max="12822" width="42.42578125" style="20" customWidth="1"/>
    <col min="12823" max="13065" width="10.85546875" style="20"/>
    <col min="13066" max="13066" width="50.7109375" style="20" customWidth="1"/>
    <col min="13067" max="13067" width="82.140625" style="20" customWidth="1"/>
    <col min="13068" max="13068" width="57.140625" style="20" customWidth="1"/>
    <col min="13069" max="13069" width="21.42578125" style="20" customWidth="1"/>
    <col min="13070" max="13070" width="52.42578125" style="20" customWidth="1"/>
    <col min="13071" max="13071" width="44.7109375" style="20" customWidth="1"/>
    <col min="13072" max="13072" width="21.28515625" style="20" customWidth="1"/>
    <col min="13073" max="13073" width="16.42578125" style="20" customWidth="1"/>
    <col min="13074" max="13074" width="16.140625" style="20" bestFit="1" customWidth="1"/>
    <col min="13075" max="13075" width="16.7109375" style="20" customWidth="1"/>
    <col min="13076" max="13076" width="47.140625" style="20" customWidth="1"/>
    <col min="13077" max="13077" width="14" style="20" customWidth="1"/>
    <col min="13078" max="13078" width="42.42578125" style="20" customWidth="1"/>
    <col min="13079" max="13321" width="10.85546875" style="20"/>
    <col min="13322" max="13322" width="50.7109375" style="20" customWidth="1"/>
    <col min="13323" max="13323" width="82.140625" style="20" customWidth="1"/>
    <col min="13324" max="13324" width="57.140625" style="20" customWidth="1"/>
    <col min="13325" max="13325" width="21.42578125" style="20" customWidth="1"/>
    <col min="13326" max="13326" width="52.42578125" style="20" customWidth="1"/>
    <col min="13327" max="13327" width="44.7109375" style="20" customWidth="1"/>
    <col min="13328" max="13328" width="21.28515625" style="20" customWidth="1"/>
    <col min="13329" max="13329" width="16.42578125" style="20" customWidth="1"/>
    <col min="13330" max="13330" width="16.140625" style="20" bestFit="1" customWidth="1"/>
    <col min="13331" max="13331" width="16.7109375" style="20" customWidth="1"/>
    <col min="13332" max="13332" width="47.140625" style="20" customWidth="1"/>
    <col min="13333" max="13333" width="14" style="20" customWidth="1"/>
    <col min="13334" max="13334" width="42.42578125" style="20" customWidth="1"/>
    <col min="13335" max="13577" width="10.85546875" style="20"/>
    <col min="13578" max="13578" width="50.7109375" style="20" customWidth="1"/>
    <col min="13579" max="13579" width="82.140625" style="20" customWidth="1"/>
    <col min="13580" max="13580" width="57.140625" style="20" customWidth="1"/>
    <col min="13581" max="13581" width="21.42578125" style="20" customWidth="1"/>
    <col min="13582" max="13582" width="52.42578125" style="20" customWidth="1"/>
    <col min="13583" max="13583" width="44.7109375" style="20" customWidth="1"/>
    <col min="13584" max="13584" width="21.28515625" style="20" customWidth="1"/>
    <col min="13585" max="13585" width="16.42578125" style="20" customWidth="1"/>
    <col min="13586" max="13586" width="16.140625" style="20" bestFit="1" customWidth="1"/>
    <col min="13587" max="13587" width="16.7109375" style="20" customWidth="1"/>
    <col min="13588" max="13588" width="47.140625" style="20" customWidth="1"/>
    <col min="13589" max="13589" width="14" style="20" customWidth="1"/>
    <col min="13590" max="13590" width="42.42578125" style="20" customWidth="1"/>
    <col min="13591" max="13833" width="10.85546875" style="20"/>
    <col min="13834" max="13834" width="50.7109375" style="20" customWidth="1"/>
    <col min="13835" max="13835" width="82.140625" style="20" customWidth="1"/>
    <col min="13836" max="13836" width="57.140625" style="20" customWidth="1"/>
    <col min="13837" max="13837" width="21.42578125" style="20" customWidth="1"/>
    <col min="13838" max="13838" width="52.42578125" style="20" customWidth="1"/>
    <col min="13839" max="13839" width="44.7109375" style="20" customWidth="1"/>
    <col min="13840" max="13840" width="21.28515625" style="20" customWidth="1"/>
    <col min="13841" max="13841" width="16.42578125" style="20" customWidth="1"/>
    <col min="13842" max="13842" width="16.140625" style="20" bestFit="1" customWidth="1"/>
    <col min="13843" max="13843" width="16.7109375" style="20" customWidth="1"/>
    <col min="13844" max="13844" width="47.140625" style="20" customWidth="1"/>
    <col min="13845" max="13845" width="14" style="20" customWidth="1"/>
    <col min="13846" max="13846" width="42.42578125" style="20" customWidth="1"/>
    <col min="13847" max="14089" width="10.85546875" style="20"/>
    <col min="14090" max="14090" width="50.7109375" style="20" customWidth="1"/>
    <col min="14091" max="14091" width="82.140625" style="20" customWidth="1"/>
    <col min="14092" max="14092" width="57.140625" style="20" customWidth="1"/>
    <col min="14093" max="14093" width="21.42578125" style="20" customWidth="1"/>
    <col min="14094" max="14094" width="52.42578125" style="20" customWidth="1"/>
    <col min="14095" max="14095" width="44.7109375" style="20" customWidth="1"/>
    <col min="14096" max="14096" width="21.28515625" style="20" customWidth="1"/>
    <col min="14097" max="14097" width="16.42578125" style="20" customWidth="1"/>
    <col min="14098" max="14098" width="16.140625" style="20" bestFit="1" customWidth="1"/>
    <col min="14099" max="14099" width="16.7109375" style="20" customWidth="1"/>
    <col min="14100" max="14100" width="47.140625" style="20" customWidth="1"/>
    <col min="14101" max="14101" width="14" style="20" customWidth="1"/>
    <col min="14102" max="14102" width="42.42578125" style="20" customWidth="1"/>
    <col min="14103" max="14345" width="10.85546875" style="20"/>
    <col min="14346" max="14346" width="50.7109375" style="20" customWidth="1"/>
    <col min="14347" max="14347" width="82.140625" style="20" customWidth="1"/>
    <col min="14348" max="14348" width="57.140625" style="20" customWidth="1"/>
    <col min="14349" max="14349" width="21.42578125" style="20" customWidth="1"/>
    <col min="14350" max="14350" width="52.42578125" style="20" customWidth="1"/>
    <col min="14351" max="14351" width="44.7109375" style="20" customWidth="1"/>
    <col min="14352" max="14352" width="21.28515625" style="20" customWidth="1"/>
    <col min="14353" max="14353" width="16.42578125" style="20" customWidth="1"/>
    <col min="14354" max="14354" width="16.140625" style="20" bestFit="1" customWidth="1"/>
    <col min="14355" max="14355" width="16.7109375" style="20" customWidth="1"/>
    <col min="14356" max="14356" width="47.140625" style="20" customWidth="1"/>
    <col min="14357" max="14357" width="14" style="20" customWidth="1"/>
    <col min="14358" max="14358" width="42.42578125" style="20" customWidth="1"/>
    <col min="14359" max="14601" width="10.85546875" style="20"/>
    <col min="14602" max="14602" width="50.7109375" style="20" customWidth="1"/>
    <col min="14603" max="14603" width="82.140625" style="20" customWidth="1"/>
    <col min="14604" max="14604" width="57.140625" style="20" customWidth="1"/>
    <col min="14605" max="14605" width="21.42578125" style="20" customWidth="1"/>
    <col min="14606" max="14606" width="52.42578125" style="20" customWidth="1"/>
    <col min="14607" max="14607" width="44.7109375" style="20" customWidth="1"/>
    <col min="14608" max="14608" width="21.28515625" style="20" customWidth="1"/>
    <col min="14609" max="14609" width="16.42578125" style="20" customWidth="1"/>
    <col min="14610" max="14610" width="16.140625" style="20" bestFit="1" customWidth="1"/>
    <col min="14611" max="14611" width="16.7109375" style="20" customWidth="1"/>
    <col min="14612" max="14612" width="47.140625" style="20" customWidth="1"/>
    <col min="14613" max="14613" width="14" style="20" customWidth="1"/>
    <col min="14614" max="14614" width="42.42578125" style="20" customWidth="1"/>
    <col min="14615" max="14857" width="10.85546875" style="20"/>
    <col min="14858" max="14858" width="50.7109375" style="20" customWidth="1"/>
    <col min="14859" max="14859" width="82.140625" style="20" customWidth="1"/>
    <col min="14860" max="14860" width="57.140625" style="20" customWidth="1"/>
    <col min="14861" max="14861" width="21.42578125" style="20" customWidth="1"/>
    <col min="14862" max="14862" width="52.42578125" style="20" customWidth="1"/>
    <col min="14863" max="14863" width="44.7109375" style="20" customWidth="1"/>
    <col min="14864" max="14864" width="21.28515625" style="20" customWidth="1"/>
    <col min="14865" max="14865" width="16.42578125" style="20" customWidth="1"/>
    <col min="14866" max="14866" width="16.140625" style="20" bestFit="1" customWidth="1"/>
    <col min="14867" max="14867" width="16.7109375" style="20" customWidth="1"/>
    <col min="14868" max="14868" width="47.140625" style="20" customWidth="1"/>
    <col min="14869" max="14869" width="14" style="20" customWidth="1"/>
    <col min="14870" max="14870" width="42.42578125" style="20" customWidth="1"/>
    <col min="14871" max="15113" width="10.85546875" style="20"/>
    <col min="15114" max="15114" width="50.7109375" style="20" customWidth="1"/>
    <col min="15115" max="15115" width="82.140625" style="20" customWidth="1"/>
    <col min="15116" max="15116" width="57.140625" style="20" customWidth="1"/>
    <col min="15117" max="15117" width="21.42578125" style="20" customWidth="1"/>
    <col min="15118" max="15118" width="52.42578125" style="20" customWidth="1"/>
    <col min="15119" max="15119" width="44.7109375" style="20" customWidth="1"/>
    <col min="15120" max="15120" width="21.28515625" style="20" customWidth="1"/>
    <col min="15121" max="15121" width="16.42578125" style="20" customWidth="1"/>
    <col min="15122" max="15122" width="16.140625" style="20" bestFit="1" customWidth="1"/>
    <col min="15123" max="15123" width="16.7109375" style="20" customWidth="1"/>
    <col min="15124" max="15124" width="47.140625" style="20" customWidth="1"/>
    <col min="15125" max="15125" width="14" style="20" customWidth="1"/>
    <col min="15126" max="15126" width="42.42578125" style="20" customWidth="1"/>
    <col min="15127" max="15369" width="10.85546875" style="20"/>
    <col min="15370" max="15370" width="50.7109375" style="20" customWidth="1"/>
    <col min="15371" max="15371" width="82.140625" style="20" customWidth="1"/>
    <col min="15372" max="15372" width="57.140625" style="20" customWidth="1"/>
    <col min="15373" max="15373" width="21.42578125" style="20" customWidth="1"/>
    <col min="15374" max="15374" width="52.42578125" style="20" customWidth="1"/>
    <col min="15375" max="15375" width="44.7109375" style="20" customWidth="1"/>
    <col min="15376" max="15376" width="21.28515625" style="20" customWidth="1"/>
    <col min="15377" max="15377" width="16.42578125" style="20" customWidth="1"/>
    <col min="15378" max="15378" width="16.140625" style="20" bestFit="1" customWidth="1"/>
    <col min="15379" max="15379" width="16.7109375" style="20" customWidth="1"/>
    <col min="15380" max="15380" width="47.140625" style="20" customWidth="1"/>
    <col min="15381" max="15381" width="14" style="20" customWidth="1"/>
    <col min="15382" max="15382" width="42.42578125" style="20" customWidth="1"/>
    <col min="15383" max="15625" width="10.85546875" style="20"/>
    <col min="15626" max="15626" width="50.7109375" style="20" customWidth="1"/>
    <col min="15627" max="15627" width="82.140625" style="20" customWidth="1"/>
    <col min="15628" max="15628" width="57.140625" style="20" customWidth="1"/>
    <col min="15629" max="15629" width="21.42578125" style="20" customWidth="1"/>
    <col min="15630" max="15630" width="52.42578125" style="20" customWidth="1"/>
    <col min="15631" max="15631" width="44.7109375" style="20" customWidth="1"/>
    <col min="15632" max="15632" width="21.28515625" style="20" customWidth="1"/>
    <col min="15633" max="15633" width="16.42578125" style="20" customWidth="1"/>
    <col min="15634" max="15634" width="16.140625" style="20" bestFit="1" customWidth="1"/>
    <col min="15635" max="15635" width="16.7109375" style="20" customWidth="1"/>
    <col min="15636" max="15636" width="47.140625" style="20" customWidth="1"/>
    <col min="15637" max="15637" width="14" style="20" customWidth="1"/>
    <col min="15638" max="15638" width="42.42578125" style="20" customWidth="1"/>
    <col min="15639" max="15881" width="10.85546875" style="20"/>
    <col min="15882" max="15882" width="50.7109375" style="20" customWidth="1"/>
    <col min="15883" max="15883" width="82.140625" style="20" customWidth="1"/>
    <col min="15884" max="15884" width="57.140625" style="20" customWidth="1"/>
    <col min="15885" max="15885" width="21.42578125" style="20" customWidth="1"/>
    <col min="15886" max="15886" width="52.42578125" style="20" customWidth="1"/>
    <col min="15887" max="15887" width="44.7109375" style="20" customWidth="1"/>
    <col min="15888" max="15888" width="21.28515625" style="20" customWidth="1"/>
    <col min="15889" max="15889" width="16.42578125" style="20" customWidth="1"/>
    <col min="15890" max="15890" width="16.140625" style="20" bestFit="1" customWidth="1"/>
    <col min="15891" max="15891" width="16.7109375" style="20" customWidth="1"/>
    <col min="15892" max="15892" width="47.140625" style="20" customWidth="1"/>
    <col min="15893" max="15893" width="14" style="20" customWidth="1"/>
    <col min="15894" max="15894" width="42.42578125" style="20" customWidth="1"/>
    <col min="15895" max="16137" width="10.85546875" style="20"/>
    <col min="16138" max="16138" width="50.7109375" style="20" customWidth="1"/>
    <col min="16139" max="16139" width="82.140625" style="20" customWidth="1"/>
    <col min="16140" max="16140" width="57.140625" style="20" customWidth="1"/>
    <col min="16141" max="16141" width="21.42578125" style="20" customWidth="1"/>
    <col min="16142" max="16142" width="52.42578125" style="20" customWidth="1"/>
    <col min="16143" max="16143" width="44.7109375" style="20" customWidth="1"/>
    <col min="16144" max="16144" width="21.28515625" style="20" customWidth="1"/>
    <col min="16145" max="16145" width="16.42578125" style="20" customWidth="1"/>
    <col min="16146" max="16146" width="16.140625" style="20" bestFit="1" customWidth="1"/>
    <col min="16147" max="16147" width="16.7109375" style="20" customWidth="1"/>
    <col min="16148" max="16148" width="47.140625" style="20" customWidth="1"/>
    <col min="16149" max="16149" width="14" style="20" customWidth="1"/>
    <col min="16150" max="16150" width="42.42578125" style="20" customWidth="1"/>
    <col min="16151" max="16384" width="10.85546875" style="20"/>
  </cols>
  <sheetData>
    <row r="1" spans="2:23" ht="15" thickBot="1" x14ac:dyDescent="0.25"/>
    <row r="2" spans="2:23" ht="25.5" customHeight="1" x14ac:dyDescent="0.2">
      <c r="B2" s="72"/>
      <c r="C2" s="73"/>
      <c r="D2" s="78" t="s">
        <v>179</v>
      </c>
      <c r="E2" s="79"/>
      <c r="F2" s="79"/>
      <c r="G2" s="79"/>
      <c r="H2" s="79"/>
      <c r="I2" s="79"/>
      <c r="J2" s="79"/>
      <c r="K2" s="79"/>
      <c r="L2" s="79"/>
      <c r="M2" s="79"/>
      <c r="N2" s="79"/>
      <c r="O2" s="79"/>
      <c r="P2" s="79"/>
      <c r="Q2" s="79"/>
      <c r="R2" s="80"/>
      <c r="S2" s="69" t="s">
        <v>181</v>
      </c>
      <c r="T2" s="66" t="s">
        <v>186</v>
      </c>
      <c r="U2" s="22"/>
      <c r="V2" s="22"/>
      <c r="W2" s="22"/>
    </row>
    <row r="3" spans="2:23" ht="24" customHeight="1" x14ac:dyDescent="0.2">
      <c r="B3" s="74"/>
      <c r="C3" s="75"/>
      <c r="D3" s="81"/>
      <c r="E3" s="82"/>
      <c r="F3" s="82"/>
      <c r="G3" s="82"/>
      <c r="H3" s="82"/>
      <c r="I3" s="82"/>
      <c r="J3" s="82"/>
      <c r="K3" s="82"/>
      <c r="L3" s="82"/>
      <c r="M3" s="82"/>
      <c r="N3" s="82"/>
      <c r="O3" s="82"/>
      <c r="P3" s="82"/>
      <c r="Q3" s="82"/>
      <c r="R3" s="83"/>
      <c r="S3" s="70" t="s">
        <v>182</v>
      </c>
      <c r="T3" s="67" t="s">
        <v>187</v>
      </c>
      <c r="U3" s="22"/>
      <c r="V3" s="22"/>
      <c r="W3" s="22"/>
    </row>
    <row r="4" spans="2:23" ht="25.5" customHeight="1" thickBot="1" x14ac:dyDescent="0.25">
      <c r="B4" s="76"/>
      <c r="C4" s="77"/>
      <c r="D4" s="84"/>
      <c r="E4" s="85"/>
      <c r="F4" s="85"/>
      <c r="G4" s="85"/>
      <c r="H4" s="85"/>
      <c r="I4" s="85"/>
      <c r="J4" s="85"/>
      <c r="K4" s="85"/>
      <c r="L4" s="85"/>
      <c r="M4" s="85"/>
      <c r="N4" s="85"/>
      <c r="O4" s="85"/>
      <c r="P4" s="85"/>
      <c r="Q4" s="85"/>
      <c r="R4" s="86"/>
      <c r="S4" s="71" t="s">
        <v>183</v>
      </c>
      <c r="T4" s="68" t="s">
        <v>180</v>
      </c>
      <c r="U4" s="22"/>
      <c r="V4" s="22"/>
      <c r="W4" s="22"/>
    </row>
    <row r="5" spans="2:23" ht="15.75" customHeight="1" x14ac:dyDescent="0.2">
      <c r="D5" s="23"/>
      <c r="E5" s="23"/>
      <c r="F5" s="23"/>
      <c r="G5" s="23"/>
      <c r="H5" s="23"/>
      <c r="I5" s="23"/>
      <c r="J5" s="23"/>
      <c r="K5" s="23"/>
      <c r="L5" s="23"/>
      <c r="M5" s="23"/>
      <c r="N5" s="23"/>
      <c r="O5" s="23"/>
      <c r="P5" s="23"/>
      <c r="Q5" s="23"/>
      <c r="R5" s="23"/>
    </row>
    <row r="6" spans="2:23" x14ac:dyDescent="0.2">
      <c r="B6" s="24" t="s">
        <v>0</v>
      </c>
      <c r="C6" s="25"/>
      <c r="D6" s="25"/>
      <c r="E6" s="25"/>
      <c r="F6" s="25"/>
      <c r="G6" s="25"/>
      <c r="H6" s="25"/>
      <c r="I6" s="25"/>
      <c r="J6" s="25"/>
      <c r="K6" s="25"/>
      <c r="L6" s="25"/>
      <c r="M6" s="25"/>
      <c r="N6" s="25"/>
      <c r="O6" s="87" t="s">
        <v>91</v>
      </c>
      <c r="P6" s="88"/>
      <c r="Q6" s="88"/>
      <c r="R6" s="88"/>
      <c r="S6" s="89"/>
      <c r="T6" s="26"/>
    </row>
    <row r="7" spans="2:23" ht="57" x14ac:dyDescent="0.2">
      <c r="B7" s="27" t="s">
        <v>185</v>
      </c>
      <c r="C7" s="28" t="s">
        <v>45</v>
      </c>
      <c r="D7" s="29" t="s">
        <v>46</v>
      </c>
      <c r="E7" s="28" t="s">
        <v>1</v>
      </c>
      <c r="F7" s="28" t="s">
        <v>2</v>
      </c>
      <c r="G7" s="28" t="s">
        <v>3</v>
      </c>
      <c r="H7" s="28" t="s">
        <v>4</v>
      </c>
      <c r="I7" s="28" t="s">
        <v>5</v>
      </c>
      <c r="J7" s="28" t="s">
        <v>6</v>
      </c>
      <c r="K7" s="28" t="s">
        <v>7</v>
      </c>
      <c r="L7" s="28" t="s">
        <v>8</v>
      </c>
      <c r="M7" s="28" t="s">
        <v>9</v>
      </c>
      <c r="N7" s="28" t="s">
        <v>10</v>
      </c>
      <c r="O7" s="19" t="s">
        <v>92</v>
      </c>
      <c r="P7" s="19" t="s">
        <v>184</v>
      </c>
      <c r="Q7" s="19" t="s">
        <v>93</v>
      </c>
      <c r="R7" s="19" t="s">
        <v>94</v>
      </c>
      <c r="S7" s="19" t="s">
        <v>95</v>
      </c>
      <c r="T7" s="27" t="s">
        <v>11</v>
      </c>
      <c r="U7" s="30" t="s">
        <v>57</v>
      </c>
    </row>
    <row r="8" spans="2:23" s="31" customFormat="1" ht="63.75" customHeight="1" x14ac:dyDescent="0.25">
      <c r="B8" s="32" t="str">
        <f>CONCATENATE(C8,VLOOKUP(D8,LISTAS!$B$21:$D$29,2,FALSE))</f>
        <v>1ETT</v>
      </c>
      <c r="C8" s="33">
        <v>1</v>
      </c>
      <c r="D8" s="33" t="s">
        <v>60</v>
      </c>
      <c r="E8" s="33"/>
      <c r="F8" s="33"/>
      <c r="G8" s="33"/>
      <c r="H8" s="33"/>
      <c r="I8" s="33"/>
      <c r="J8" s="33"/>
      <c r="K8" s="33"/>
      <c r="L8" s="33"/>
      <c r="M8" s="33"/>
      <c r="N8" s="33"/>
      <c r="O8" s="34"/>
      <c r="P8" s="35">
        <f>IFERROR(VLOOKUP(O8,LISTAS!$B$36:$D$237,2,FALSE),0)</f>
        <v>0</v>
      </c>
      <c r="Q8" s="34"/>
      <c r="R8" s="34"/>
      <c r="S8" s="34"/>
      <c r="T8" s="36" t="str">
        <f>VLOOKUP($D8,LISTAS!$B$21:$D$29,3,FALSE)</f>
        <v>Ubicación: Distrito Capital de Bogotá - Bogotá Nombre del responsable: Alberto Santos Peñuela; 6017969060; alberto.santos@cnmh.gov.co</v>
      </c>
      <c r="U8" s="37" t="str">
        <f>CONCATENATE(B8,"   ",F8)</f>
        <v xml:space="preserve">1ETT   </v>
      </c>
    </row>
    <row r="9" spans="2:23" s="31" customFormat="1" ht="63.75" customHeight="1" x14ac:dyDescent="0.25">
      <c r="B9" s="32" t="str">
        <f>CONCATENATE(C9,VLOOKUP(D9,LISTAS!$B$21:$D$29,2,FALSE))</f>
        <v>2DM</v>
      </c>
      <c r="C9" s="33">
        <v>2</v>
      </c>
      <c r="D9" s="33" t="s">
        <v>63</v>
      </c>
      <c r="E9" s="33"/>
      <c r="F9" s="33"/>
      <c r="G9" s="33"/>
      <c r="H9" s="33"/>
      <c r="I9" s="33"/>
      <c r="J9" s="33"/>
      <c r="K9" s="33"/>
      <c r="L9" s="33"/>
      <c r="M9" s="33"/>
      <c r="N9" s="33"/>
      <c r="O9" s="34"/>
      <c r="P9" s="35">
        <f>IFERROR(VLOOKUP(O9,LISTAS!$B$36:$D$237,2,FALSE),0)</f>
        <v>0</v>
      </c>
      <c r="Q9" s="34"/>
      <c r="R9" s="34"/>
      <c r="S9" s="34"/>
      <c r="T9" s="36" t="str">
        <f>VLOOKUP($D9,LISTAS!$B$21:$D$29,3,FALSE)</f>
        <v>Ubicación: Distrito Capital de Bogotá - Bogotá Nombre del responsable: Adriana Maria Gonzalez Maxcyclak; 6017965060; adriana.gonzalez@cnmh.gov.co</v>
      </c>
      <c r="U9" s="37" t="str">
        <f t="shared" ref="U9:U15" si="0">CONCATENATE(B9,"   ",F9)</f>
        <v xml:space="preserve">2DM   </v>
      </c>
    </row>
    <row r="10" spans="2:23" s="31" customFormat="1" ht="63.75" customHeight="1" x14ac:dyDescent="0.25">
      <c r="B10" s="32" t="str">
        <f>CONCATENATE(C10,VLOOKUP(D10,LISTAS!$B$21:$D$29,2,FALSE))</f>
        <v>3EC</v>
      </c>
      <c r="C10" s="33">
        <v>3</v>
      </c>
      <c r="D10" s="33" t="s">
        <v>52</v>
      </c>
      <c r="E10" s="33"/>
      <c r="F10" s="33"/>
      <c r="G10" s="33"/>
      <c r="H10" s="33"/>
      <c r="I10" s="33"/>
      <c r="J10" s="33"/>
      <c r="K10" s="33"/>
      <c r="L10" s="33"/>
      <c r="M10" s="33"/>
      <c r="N10" s="33"/>
      <c r="O10" s="34"/>
      <c r="P10" s="35">
        <f>IFERROR(VLOOKUP(O10,LISTAS!$B$36:$D$237,2,FALSE),0)</f>
        <v>0</v>
      </c>
      <c r="Q10" s="34"/>
      <c r="R10" s="34"/>
      <c r="S10" s="34"/>
      <c r="T10" s="36" t="str">
        <f>VLOOKUP($D10,LISTAS!$B$21:$D$29,3,FALSE)</f>
        <v>Ubicación: Distrito Capital de Bogotá - Bogotá Nombre del responsable: Daniel Polanía Castro; 6017965060; daniel.polania@cnmh.gov.co</v>
      </c>
      <c r="U10" s="37" t="str">
        <f t="shared" si="0"/>
        <v xml:space="preserve">3EC   </v>
      </c>
    </row>
    <row r="11" spans="2:23" s="31" customFormat="1" ht="63.75" customHeight="1" x14ac:dyDescent="0.25">
      <c r="B11" s="32" t="str">
        <f>CONCATENATE(C11,VLOOKUP(D11,LISTAS!$B$21:$D$29,2,FALSE))</f>
        <v>4TIC</v>
      </c>
      <c r="C11" s="33">
        <v>4</v>
      </c>
      <c r="D11" s="33" t="s">
        <v>55</v>
      </c>
      <c r="E11" s="33"/>
      <c r="F11" s="33"/>
      <c r="G11" s="33"/>
      <c r="H11" s="33"/>
      <c r="I11" s="33"/>
      <c r="J11" s="33"/>
      <c r="K11" s="33"/>
      <c r="L11" s="33"/>
      <c r="M11" s="33"/>
      <c r="N11" s="33"/>
      <c r="O11" s="34"/>
      <c r="P11" s="35">
        <f>IFERROR(VLOOKUP(O11,LISTAS!$B$36:$D$237,2,FALSE),0)</f>
        <v>0</v>
      </c>
      <c r="Q11" s="34"/>
      <c r="R11" s="34"/>
      <c r="S11" s="34"/>
      <c r="T11" s="36" t="str">
        <f>VLOOKUP($D11,LISTAS!$B$21:$D$29,3,FALSE)</f>
        <v>Ubicación: Distrito Capital de Bogotá - Bogotá Nombre del responsable: Ana María Trujillo Coronado ; 6017965060; ana.trujillo@cnmh.gov.co</v>
      </c>
      <c r="U11" s="37" t="str">
        <f t="shared" si="0"/>
        <v xml:space="preserve">4TIC   </v>
      </c>
    </row>
    <row r="12" spans="2:23" s="31" customFormat="1" ht="63.75" customHeight="1" x14ac:dyDescent="0.25">
      <c r="B12" s="32" t="str">
        <f>CONCATENATE(C12,VLOOKUP(D12,LISTAS!$B$21:$D$29,2,FALSE))</f>
        <v>5DCMH</v>
      </c>
      <c r="C12" s="33">
        <v>5</v>
      </c>
      <c r="D12" s="33" t="s">
        <v>69</v>
      </c>
      <c r="E12" s="33"/>
      <c r="F12" s="33"/>
      <c r="G12" s="33"/>
      <c r="H12" s="33"/>
      <c r="I12" s="33"/>
      <c r="J12" s="33"/>
      <c r="K12" s="33"/>
      <c r="L12" s="33"/>
      <c r="M12" s="33"/>
      <c r="N12" s="33"/>
      <c r="O12" s="34"/>
      <c r="P12" s="35">
        <f>IFERROR(VLOOKUP(O12,LISTAS!$B$36:$D$237,2,FALSE),0)</f>
        <v>0</v>
      </c>
      <c r="Q12" s="34"/>
      <c r="R12" s="34"/>
      <c r="S12" s="34"/>
      <c r="T12" s="36" t="str">
        <f>VLOOKUP($D12,LISTAS!$B$21:$D$29,3,FALSE)</f>
        <v>Ubicación: Distrito Capital de Bogotá - Bogotá Nombre del responsable: Luis Carlos Sanchez Diaz; 6017969060; luis.sanchez@cnmh.gov.co</v>
      </c>
      <c r="U12" s="37" t="str">
        <f t="shared" si="0"/>
        <v xml:space="preserve">5DCMH   </v>
      </c>
    </row>
    <row r="13" spans="2:23" s="31" customFormat="1" ht="63.75" customHeight="1" x14ac:dyDescent="0.25">
      <c r="B13" s="32" t="str">
        <f>CONCATENATE(C13,VLOOKUP(D13,LISTAS!$B$21:$D$29,2,FALSE))</f>
        <v>6DCMH</v>
      </c>
      <c r="C13" s="33">
        <v>6</v>
      </c>
      <c r="D13" s="33" t="s">
        <v>71</v>
      </c>
      <c r="E13" s="33"/>
      <c r="F13" s="33"/>
      <c r="G13" s="33"/>
      <c r="H13" s="33"/>
      <c r="I13" s="33"/>
      <c r="J13" s="33"/>
      <c r="K13" s="33"/>
      <c r="L13" s="33"/>
      <c r="M13" s="33"/>
      <c r="N13" s="33"/>
      <c r="O13" s="34"/>
      <c r="P13" s="35">
        <f>IFERROR(VLOOKUP(O13,LISTAS!$B$36:$D$237,2,FALSE),0)</f>
        <v>0</v>
      </c>
      <c r="Q13" s="34"/>
      <c r="R13" s="34"/>
      <c r="S13" s="34"/>
      <c r="T13" s="36" t="str">
        <f>VLOOKUP($D13,LISTAS!$B$21:$D$29,3,FALSE)</f>
        <v>Ubicación: Distrito Capital de Bogotá - Bogotá Nombre del responsable: Luis Carlos Sanchez Diaz; 6017969060; luis.sanchez@cnmh.gov.co</v>
      </c>
      <c r="U13" s="37" t="str">
        <f t="shared" si="0"/>
        <v xml:space="preserve">6DCMH   </v>
      </c>
    </row>
    <row r="14" spans="2:23" s="31" customFormat="1" ht="63.75" customHeight="1" x14ac:dyDescent="0.25">
      <c r="B14" s="32" t="str">
        <f>CONCATENATE(C14,VLOOKUP(D14,LISTAS!$B$21:$D$29,2,FALSE))</f>
        <v>7DADH</v>
      </c>
      <c r="C14" s="33">
        <v>7</v>
      </c>
      <c r="D14" s="33" t="s">
        <v>49</v>
      </c>
      <c r="E14" s="33"/>
      <c r="F14" s="33"/>
      <c r="G14" s="33"/>
      <c r="H14" s="33"/>
      <c r="I14" s="33"/>
      <c r="J14" s="33"/>
      <c r="K14" s="33"/>
      <c r="L14" s="33"/>
      <c r="M14" s="33"/>
      <c r="N14" s="33"/>
      <c r="O14" s="34"/>
      <c r="P14" s="35">
        <f>IFERROR(VLOOKUP(O14,LISTAS!$B$36:$D$237,2,FALSE),0)</f>
        <v>0</v>
      </c>
      <c r="Q14" s="34"/>
      <c r="R14" s="34"/>
      <c r="S14" s="34"/>
      <c r="T14" s="36" t="str">
        <f>VLOOKUP($D14,LISTAS!$B$21:$D$29,3,FALSE)</f>
        <v>Ubicación: Distrito Capital de Bogotá - Bogotá Nombre del responsable: Gilberto Alejandro Villa Ayala; 6017969060; gilberto.villa@cnmh.gov.co</v>
      </c>
      <c r="U14" s="37" t="str">
        <f t="shared" si="0"/>
        <v xml:space="preserve">7DADH   </v>
      </c>
    </row>
    <row r="15" spans="2:23" s="31" customFormat="1" ht="63.75" customHeight="1" x14ac:dyDescent="0.25">
      <c r="B15" s="32" t="str">
        <f>CONCATENATE(C15,VLOOKUP(D15,LISTAS!$B$21:$D$29,2,FALSE))</f>
        <v>8DAV</v>
      </c>
      <c r="C15" s="33">
        <v>8</v>
      </c>
      <c r="D15" s="33" t="s">
        <v>47</v>
      </c>
      <c r="E15" s="33"/>
      <c r="F15" s="33"/>
      <c r="G15" s="33"/>
      <c r="H15" s="33"/>
      <c r="I15" s="33"/>
      <c r="J15" s="33"/>
      <c r="K15" s="33"/>
      <c r="L15" s="33"/>
      <c r="M15" s="33"/>
      <c r="N15" s="33"/>
      <c r="O15" s="34"/>
      <c r="P15" s="35">
        <f>IFERROR(VLOOKUP(O15,LISTAS!$B$36:$D$237,2,FALSE),0)</f>
        <v>0</v>
      </c>
      <c r="Q15" s="34"/>
      <c r="R15" s="34"/>
      <c r="S15" s="34"/>
      <c r="T15" s="36" t="str">
        <f>VLOOKUP($D15,LISTAS!$B$21:$D$29,3,FALSE)</f>
        <v>Ubicación: Distrito Capital de Bogotá - Bogotá Nombre del responsable: Carlos Mario López Rojas; 6017965060; carlos.lopez@cnmh.gov.co</v>
      </c>
      <c r="U15" s="37" t="str">
        <f t="shared" si="0"/>
        <v xml:space="preserve">8DAV   </v>
      </c>
    </row>
    <row r="16" spans="2:23" s="31" customFormat="1" ht="63.75" customHeight="1" x14ac:dyDescent="0.25">
      <c r="B16" s="32" t="str">
        <f>CONCATENATE(C16,VLOOKUP(D16,LISTAS!$B$21:$D$29,2,FALSE))</f>
        <v>9CNMH</v>
      </c>
      <c r="C16" s="33">
        <v>9</v>
      </c>
      <c r="D16" s="33" t="s">
        <v>74</v>
      </c>
      <c r="E16" s="33"/>
      <c r="F16" s="33"/>
      <c r="G16" s="33"/>
      <c r="H16" s="33"/>
      <c r="I16" s="33"/>
      <c r="J16" s="33"/>
      <c r="K16" s="33"/>
      <c r="L16" s="33"/>
      <c r="M16" s="33"/>
      <c r="N16" s="33"/>
      <c r="O16" s="34"/>
      <c r="P16" s="35">
        <f>IFERROR(VLOOKUP(O16,LISTAS!$B$36:$D$237,2,FALSE),0)</f>
        <v>0</v>
      </c>
      <c r="Q16" s="34"/>
      <c r="R16" s="34"/>
      <c r="S16" s="34"/>
      <c r="T16" s="36" t="str">
        <f>VLOOKUP($D16,LISTAS!$B$21:$D$29,3,FALSE)</f>
        <v>Ubicación: Distrito Capital de Bogotá - Bogotá Nombre del responsable: Ana María Trujillo Coronado ; 6017965060; ana.trujillo@cnmh.gov.co</v>
      </c>
      <c r="U16" s="37" t="str">
        <f t="shared" ref="U16" si="1">CONCATENATE(B16,"   ",F16)</f>
        <v xml:space="preserve">9CNMH   </v>
      </c>
    </row>
    <row r="17" spans="1:20" x14ac:dyDescent="0.2">
      <c r="B17" s="38"/>
      <c r="C17" s="39"/>
      <c r="D17" s="40"/>
      <c r="E17" s="39"/>
      <c r="F17" s="39"/>
      <c r="G17" s="41"/>
      <c r="H17" s="41"/>
      <c r="I17" s="39"/>
      <c r="J17" s="39"/>
      <c r="K17" s="42"/>
      <c r="L17" s="42"/>
      <c r="M17" s="39"/>
      <c r="N17" s="39"/>
      <c r="O17" s="39"/>
      <c r="P17" s="39"/>
      <c r="Q17" s="39"/>
      <c r="R17" s="39"/>
      <c r="S17" s="39"/>
      <c r="T17" s="43"/>
    </row>
    <row r="18" spans="1:20" x14ac:dyDescent="0.2">
      <c r="B18" s="38"/>
      <c r="C18" s="39"/>
      <c r="D18" s="40"/>
      <c r="E18" s="39"/>
      <c r="F18" s="39"/>
      <c r="G18" s="41"/>
      <c r="H18" s="41"/>
      <c r="I18" s="39"/>
      <c r="J18" s="39"/>
      <c r="K18" s="42"/>
      <c r="L18" s="42"/>
      <c r="M18" s="39"/>
      <c r="N18" s="39"/>
      <c r="O18" s="39"/>
      <c r="P18" s="39"/>
      <c r="Q18" s="39"/>
      <c r="R18" s="39"/>
      <c r="S18" s="39"/>
      <c r="T18" s="43"/>
    </row>
    <row r="19" spans="1:20" x14ac:dyDescent="0.2">
      <c r="B19" s="44"/>
      <c r="T19" s="45"/>
    </row>
    <row r="20" spans="1:20" x14ac:dyDescent="0.2">
      <c r="B20" s="44"/>
      <c r="E20" s="46" t="s">
        <v>12</v>
      </c>
      <c r="F20" s="47"/>
      <c r="G20" s="47"/>
      <c r="H20" s="48"/>
      <c r="T20" s="45"/>
    </row>
    <row r="21" spans="1:20" ht="28.5" x14ac:dyDescent="0.2">
      <c r="B21" s="44"/>
      <c r="E21" s="28" t="s">
        <v>2</v>
      </c>
      <c r="F21" s="28" t="s">
        <v>13</v>
      </c>
      <c r="G21" s="28" t="s">
        <v>11</v>
      </c>
      <c r="T21" s="45"/>
    </row>
    <row r="22" spans="1:20" x14ac:dyDescent="0.2">
      <c r="A22" s="49"/>
      <c r="B22" s="50"/>
      <c r="C22" s="49"/>
      <c r="D22" s="51"/>
      <c r="E22" s="52"/>
      <c r="F22" s="52"/>
      <c r="G22" s="52"/>
      <c r="T22" s="45"/>
    </row>
    <row r="23" spans="1:20" x14ac:dyDescent="0.2">
      <c r="B23" s="44"/>
      <c r="T23" s="45"/>
    </row>
    <row r="24" spans="1:20" ht="15" thickBot="1" x14ac:dyDescent="0.25">
      <c r="B24" s="53"/>
      <c r="C24" s="54"/>
      <c r="D24" s="55"/>
      <c r="E24" s="56"/>
      <c r="F24" s="54"/>
      <c r="G24" s="54"/>
      <c r="H24" s="54"/>
      <c r="I24" s="54"/>
      <c r="J24" s="54"/>
      <c r="K24" s="54"/>
      <c r="L24" s="54"/>
      <c r="M24" s="54"/>
      <c r="N24" s="54"/>
      <c r="O24" s="54"/>
      <c r="P24" s="54"/>
      <c r="Q24" s="54"/>
      <c r="R24" s="54"/>
      <c r="S24" s="54"/>
      <c r="T24" s="57"/>
    </row>
    <row r="25" spans="1:20" x14ac:dyDescent="0.2">
      <c r="B25" s="58" t="s">
        <v>59</v>
      </c>
      <c r="C25" s="59"/>
      <c r="D25" s="60"/>
      <c r="E25" s="61"/>
      <c r="F25" s="59"/>
      <c r="G25" s="59"/>
      <c r="H25" s="59"/>
      <c r="I25" s="59"/>
      <c r="J25" s="59"/>
      <c r="K25" s="59"/>
      <c r="L25" s="59"/>
      <c r="M25" s="59"/>
      <c r="N25" s="59"/>
      <c r="O25" s="59"/>
      <c r="P25" s="59"/>
      <c r="Q25" s="59"/>
      <c r="R25" s="59"/>
      <c r="S25" s="59"/>
      <c r="T25" s="59"/>
    </row>
    <row r="26" spans="1:20" x14ac:dyDescent="0.2">
      <c r="B26" s="62" t="s">
        <v>58</v>
      </c>
      <c r="C26" s="63"/>
      <c r="D26" s="64"/>
      <c r="E26" s="65"/>
      <c r="F26" s="63"/>
      <c r="G26" s="63"/>
      <c r="H26" s="63"/>
      <c r="I26" s="63"/>
      <c r="J26" s="63"/>
      <c r="K26" s="63"/>
      <c r="L26" s="63"/>
      <c r="M26" s="63"/>
      <c r="N26" s="63"/>
      <c r="O26" s="63"/>
      <c r="P26" s="63"/>
      <c r="Q26" s="63"/>
      <c r="R26" s="63"/>
      <c r="S26" s="63"/>
      <c r="T26" s="63"/>
    </row>
  </sheetData>
  <mergeCells count="3">
    <mergeCell ref="B2:C4"/>
    <mergeCell ref="D2:R4"/>
    <mergeCell ref="O6:S6"/>
  </mergeCells>
  <dataValidations count="7">
    <dataValidation type="list" allowBlank="1" showInputMessage="1" showErrorMessage="1" sqref="WVV983058:WVV983059 I65554:I65555 JJ65554:JJ65555 TF65554:TF65555 ADB65554:ADB65555 AMX65554:AMX65555 AWT65554:AWT65555 BGP65554:BGP65555 BQL65554:BQL65555 CAH65554:CAH65555 CKD65554:CKD65555 CTZ65554:CTZ65555 DDV65554:DDV65555 DNR65554:DNR65555 DXN65554:DXN65555 EHJ65554:EHJ65555 ERF65554:ERF65555 FBB65554:FBB65555 FKX65554:FKX65555 FUT65554:FUT65555 GEP65554:GEP65555 GOL65554:GOL65555 GYH65554:GYH65555 HID65554:HID65555 HRZ65554:HRZ65555 IBV65554:IBV65555 ILR65554:ILR65555 IVN65554:IVN65555 JFJ65554:JFJ65555 JPF65554:JPF65555 JZB65554:JZB65555 KIX65554:KIX65555 KST65554:KST65555 LCP65554:LCP65555 LML65554:LML65555 LWH65554:LWH65555 MGD65554:MGD65555 MPZ65554:MPZ65555 MZV65554:MZV65555 NJR65554:NJR65555 NTN65554:NTN65555 ODJ65554:ODJ65555 ONF65554:ONF65555 OXB65554:OXB65555 PGX65554:PGX65555 PQT65554:PQT65555 QAP65554:QAP65555 QKL65554:QKL65555 QUH65554:QUH65555 RED65554:RED65555 RNZ65554:RNZ65555 RXV65554:RXV65555 SHR65554:SHR65555 SRN65554:SRN65555 TBJ65554:TBJ65555 TLF65554:TLF65555 TVB65554:TVB65555 UEX65554:UEX65555 UOT65554:UOT65555 UYP65554:UYP65555 VIL65554:VIL65555 VSH65554:VSH65555 WCD65554:WCD65555 WLZ65554:WLZ65555 WVV65554:WVV65555 I131090:I131091 JJ131090:JJ131091 TF131090:TF131091 ADB131090:ADB131091 AMX131090:AMX131091 AWT131090:AWT131091 BGP131090:BGP131091 BQL131090:BQL131091 CAH131090:CAH131091 CKD131090:CKD131091 CTZ131090:CTZ131091 DDV131090:DDV131091 DNR131090:DNR131091 DXN131090:DXN131091 EHJ131090:EHJ131091 ERF131090:ERF131091 FBB131090:FBB131091 FKX131090:FKX131091 FUT131090:FUT131091 GEP131090:GEP131091 GOL131090:GOL131091 GYH131090:GYH131091 HID131090:HID131091 HRZ131090:HRZ131091 IBV131090:IBV131091 ILR131090:ILR131091 IVN131090:IVN131091 JFJ131090:JFJ131091 JPF131090:JPF131091 JZB131090:JZB131091 KIX131090:KIX131091 KST131090:KST131091 LCP131090:LCP131091 LML131090:LML131091 LWH131090:LWH131091 MGD131090:MGD131091 MPZ131090:MPZ131091 MZV131090:MZV131091 NJR131090:NJR131091 NTN131090:NTN131091 ODJ131090:ODJ131091 ONF131090:ONF131091 OXB131090:OXB131091 PGX131090:PGX131091 PQT131090:PQT131091 QAP131090:QAP131091 QKL131090:QKL131091 QUH131090:QUH131091 RED131090:RED131091 RNZ131090:RNZ131091 RXV131090:RXV131091 SHR131090:SHR131091 SRN131090:SRN131091 TBJ131090:TBJ131091 TLF131090:TLF131091 TVB131090:TVB131091 UEX131090:UEX131091 UOT131090:UOT131091 UYP131090:UYP131091 VIL131090:VIL131091 VSH131090:VSH131091 WCD131090:WCD131091 WLZ131090:WLZ131091 WVV131090:WVV131091 I196626:I196627 JJ196626:JJ196627 TF196626:TF196627 ADB196626:ADB196627 AMX196626:AMX196627 AWT196626:AWT196627 BGP196626:BGP196627 BQL196626:BQL196627 CAH196626:CAH196627 CKD196626:CKD196627 CTZ196626:CTZ196627 DDV196626:DDV196627 DNR196626:DNR196627 DXN196626:DXN196627 EHJ196626:EHJ196627 ERF196626:ERF196627 FBB196626:FBB196627 FKX196626:FKX196627 FUT196626:FUT196627 GEP196626:GEP196627 GOL196626:GOL196627 GYH196626:GYH196627 HID196626:HID196627 HRZ196626:HRZ196627 IBV196626:IBV196627 ILR196626:ILR196627 IVN196626:IVN196627 JFJ196626:JFJ196627 JPF196626:JPF196627 JZB196626:JZB196627 KIX196626:KIX196627 KST196626:KST196627 LCP196626:LCP196627 LML196626:LML196627 LWH196626:LWH196627 MGD196626:MGD196627 MPZ196626:MPZ196627 MZV196626:MZV196627 NJR196626:NJR196627 NTN196626:NTN196627 ODJ196626:ODJ196627 ONF196626:ONF196627 OXB196626:OXB196627 PGX196626:PGX196627 PQT196626:PQT196627 QAP196626:QAP196627 QKL196626:QKL196627 QUH196626:QUH196627 RED196626:RED196627 RNZ196626:RNZ196627 RXV196626:RXV196627 SHR196626:SHR196627 SRN196626:SRN196627 TBJ196626:TBJ196627 TLF196626:TLF196627 TVB196626:TVB196627 UEX196626:UEX196627 UOT196626:UOT196627 UYP196626:UYP196627 VIL196626:VIL196627 VSH196626:VSH196627 WCD196626:WCD196627 WLZ196626:WLZ196627 WVV196626:WVV196627 I262162:I262163 JJ262162:JJ262163 TF262162:TF262163 ADB262162:ADB262163 AMX262162:AMX262163 AWT262162:AWT262163 BGP262162:BGP262163 BQL262162:BQL262163 CAH262162:CAH262163 CKD262162:CKD262163 CTZ262162:CTZ262163 DDV262162:DDV262163 DNR262162:DNR262163 DXN262162:DXN262163 EHJ262162:EHJ262163 ERF262162:ERF262163 FBB262162:FBB262163 FKX262162:FKX262163 FUT262162:FUT262163 GEP262162:GEP262163 GOL262162:GOL262163 GYH262162:GYH262163 HID262162:HID262163 HRZ262162:HRZ262163 IBV262162:IBV262163 ILR262162:ILR262163 IVN262162:IVN262163 JFJ262162:JFJ262163 JPF262162:JPF262163 JZB262162:JZB262163 KIX262162:KIX262163 KST262162:KST262163 LCP262162:LCP262163 LML262162:LML262163 LWH262162:LWH262163 MGD262162:MGD262163 MPZ262162:MPZ262163 MZV262162:MZV262163 NJR262162:NJR262163 NTN262162:NTN262163 ODJ262162:ODJ262163 ONF262162:ONF262163 OXB262162:OXB262163 PGX262162:PGX262163 PQT262162:PQT262163 QAP262162:QAP262163 QKL262162:QKL262163 QUH262162:QUH262163 RED262162:RED262163 RNZ262162:RNZ262163 RXV262162:RXV262163 SHR262162:SHR262163 SRN262162:SRN262163 TBJ262162:TBJ262163 TLF262162:TLF262163 TVB262162:TVB262163 UEX262162:UEX262163 UOT262162:UOT262163 UYP262162:UYP262163 VIL262162:VIL262163 VSH262162:VSH262163 WCD262162:WCD262163 WLZ262162:WLZ262163 WVV262162:WVV262163 I327698:I327699 JJ327698:JJ327699 TF327698:TF327699 ADB327698:ADB327699 AMX327698:AMX327699 AWT327698:AWT327699 BGP327698:BGP327699 BQL327698:BQL327699 CAH327698:CAH327699 CKD327698:CKD327699 CTZ327698:CTZ327699 DDV327698:DDV327699 DNR327698:DNR327699 DXN327698:DXN327699 EHJ327698:EHJ327699 ERF327698:ERF327699 FBB327698:FBB327699 FKX327698:FKX327699 FUT327698:FUT327699 GEP327698:GEP327699 GOL327698:GOL327699 GYH327698:GYH327699 HID327698:HID327699 HRZ327698:HRZ327699 IBV327698:IBV327699 ILR327698:ILR327699 IVN327698:IVN327699 JFJ327698:JFJ327699 JPF327698:JPF327699 JZB327698:JZB327699 KIX327698:KIX327699 KST327698:KST327699 LCP327698:LCP327699 LML327698:LML327699 LWH327698:LWH327699 MGD327698:MGD327699 MPZ327698:MPZ327699 MZV327698:MZV327699 NJR327698:NJR327699 NTN327698:NTN327699 ODJ327698:ODJ327699 ONF327698:ONF327699 OXB327698:OXB327699 PGX327698:PGX327699 PQT327698:PQT327699 QAP327698:QAP327699 QKL327698:QKL327699 QUH327698:QUH327699 RED327698:RED327699 RNZ327698:RNZ327699 RXV327698:RXV327699 SHR327698:SHR327699 SRN327698:SRN327699 TBJ327698:TBJ327699 TLF327698:TLF327699 TVB327698:TVB327699 UEX327698:UEX327699 UOT327698:UOT327699 UYP327698:UYP327699 VIL327698:VIL327699 VSH327698:VSH327699 WCD327698:WCD327699 WLZ327698:WLZ327699 WVV327698:WVV327699 I393234:I393235 JJ393234:JJ393235 TF393234:TF393235 ADB393234:ADB393235 AMX393234:AMX393235 AWT393234:AWT393235 BGP393234:BGP393235 BQL393234:BQL393235 CAH393234:CAH393235 CKD393234:CKD393235 CTZ393234:CTZ393235 DDV393234:DDV393235 DNR393234:DNR393235 DXN393234:DXN393235 EHJ393234:EHJ393235 ERF393234:ERF393235 FBB393234:FBB393235 FKX393234:FKX393235 FUT393234:FUT393235 GEP393234:GEP393235 GOL393234:GOL393235 GYH393234:GYH393235 HID393234:HID393235 HRZ393234:HRZ393235 IBV393234:IBV393235 ILR393234:ILR393235 IVN393234:IVN393235 JFJ393234:JFJ393235 JPF393234:JPF393235 JZB393234:JZB393235 KIX393234:KIX393235 KST393234:KST393235 LCP393234:LCP393235 LML393234:LML393235 LWH393234:LWH393235 MGD393234:MGD393235 MPZ393234:MPZ393235 MZV393234:MZV393235 NJR393234:NJR393235 NTN393234:NTN393235 ODJ393234:ODJ393235 ONF393234:ONF393235 OXB393234:OXB393235 PGX393234:PGX393235 PQT393234:PQT393235 QAP393234:QAP393235 QKL393234:QKL393235 QUH393234:QUH393235 RED393234:RED393235 RNZ393234:RNZ393235 RXV393234:RXV393235 SHR393234:SHR393235 SRN393234:SRN393235 TBJ393234:TBJ393235 TLF393234:TLF393235 TVB393234:TVB393235 UEX393234:UEX393235 UOT393234:UOT393235 UYP393234:UYP393235 VIL393234:VIL393235 VSH393234:VSH393235 WCD393234:WCD393235 WLZ393234:WLZ393235 WVV393234:WVV393235 I458770:I458771 JJ458770:JJ458771 TF458770:TF458771 ADB458770:ADB458771 AMX458770:AMX458771 AWT458770:AWT458771 BGP458770:BGP458771 BQL458770:BQL458771 CAH458770:CAH458771 CKD458770:CKD458771 CTZ458770:CTZ458771 DDV458770:DDV458771 DNR458770:DNR458771 DXN458770:DXN458771 EHJ458770:EHJ458771 ERF458770:ERF458771 FBB458770:FBB458771 FKX458770:FKX458771 FUT458770:FUT458771 GEP458770:GEP458771 GOL458770:GOL458771 GYH458770:GYH458771 HID458770:HID458771 HRZ458770:HRZ458771 IBV458770:IBV458771 ILR458770:ILR458771 IVN458770:IVN458771 JFJ458770:JFJ458771 JPF458770:JPF458771 JZB458770:JZB458771 KIX458770:KIX458771 KST458770:KST458771 LCP458770:LCP458771 LML458770:LML458771 LWH458770:LWH458771 MGD458770:MGD458771 MPZ458770:MPZ458771 MZV458770:MZV458771 NJR458770:NJR458771 NTN458770:NTN458771 ODJ458770:ODJ458771 ONF458770:ONF458771 OXB458770:OXB458771 PGX458770:PGX458771 PQT458770:PQT458771 QAP458770:QAP458771 QKL458770:QKL458771 QUH458770:QUH458771 RED458770:RED458771 RNZ458770:RNZ458771 RXV458770:RXV458771 SHR458770:SHR458771 SRN458770:SRN458771 TBJ458770:TBJ458771 TLF458770:TLF458771 TVB458770:TVB458771 UEX458770:UEX458771 UOT458770:UOT458771 UYP458770:UYP458771 VIL458770:VIL458771 VSH458770:VSH458771 WCD458770:WCD458771 WLZ458770:WLZ458771 WVV458770:WVV458771 I524306:I524307 JJ524306:JJ524307 TF524306:TF524307 ADB524306:ADB524307 AMX524306:AMX524307 AWT524306:AWT524307 BGP524306:BGP524307 BQL524306:BQL524307 CAH524306:CAH524307 CKD524306:CKD524307 CTZ524306:CTZ524307 DDV524306:DDV524307 DNR524306:DNR524307 DXN524306:DXN524307 EHJ524306:EHJ524307 ERF524306:ERF524307 FBB524306:FBB524307 FKX524306:FKX524307 FUT524306:FUT524307 GEP524306:GEP524307 GOL524306:GOL524307 GYH524306:GYH524307 HID524306:HID524307 HRZ524306:HRZ524307 IBV524306:IBV524307 ILR524306:ILR524307 IVN524306:IVN524307 JFJ524306:JFJ524307 JPF524306:JPF524307 JZB524306:JZB524307 KIX524306:KIX524307 KST524306:KST524307 LCP524306:LCP524307 LML524306:LML524307 LWH524306:LWH524307 MGD524306:MGD524307 MPZ524306:MPZ524307 MZV524306:MZV524307 NJR524306:NJR524307 NTN524306:NTN524307 ODJ524306:ODJ524307 ONF524306:ONF524307 OXB524306:OXB524307 PGX524306:PGX524307 PQT524306:PQT524307 QAP524306:QAP524307 QKL524306:QKL524307 QUH524306:QUH524307 RED524306:RED524307 RNZ524306:RNZ524307 RXV524306:RXV524307 SHR524306:SHR524307 SRN524306:SRN524307 TBJ524306:TBJ524307 TLF524306:TLF524307 TVB524306:TVB524307 UEX524306:UEX524307 UOT524306:UOT524307 UYP524306:UYP524307 VIL524306:VIL524307 VSH524306:VSH524307 WCD524306:WCD524307 WLZ524306:WLZ524307 WVV524306:WVV524307 I589842:I589843 JJ589842:JJ589843 TF589842:TF589843 ADB589842:ADB589843 AMX589842:AMX589843 AWT589842:AWT589843 BGP589842:BGP589843 BQL589842:BQL589843 CAH589842:CAH589843 CKD589842:CKD589843 CTZ589842:CTZ589843 DDV589842:DDV589843 DNR589842:DNR589843 DXN589842:DXN589843 EHJ589842:EHJ589843 ERF589842:ERF589843 FBB589842:FBB589843 FKX589842:FKX589843 FUT589842:FUT589843 GEP589842:GEP589843 GOL589842:GOL589843 GYH589842:GYH589843 HID589842:HID589843 HRZ589842:HRZ589843 IBV589842:IBV589843 ILR589842:ILR589843 IVN589842:IVN589843 JFJ589842:JFJ589843 JPF589842:JPF589843 JZB589842:JZB589843 KIX589842:KIX589843 KST589842:KST589843 LCP589842:LCP589843 LML589842:LML589843 LWH589842:LWH589843 MGD589842:MGD589843 MPZ589842:MPZ589843 MZV589842:MZV589843 NJR589842:NJR589843 NTN589842:NTN589843 ODJ589842:ODJ589843 ONF589842:ONF589843 OXB589842:OXB589843 PGX589842:PGX589843 PQT589842:PQT589843 QAP589842:QAP589843 QKL589842:QKL589843 QUH589842:QUH589843 RED589842:RED589843 RNZ589842:RNZ589843 RXV589842:RXV589843 SHR589842:SHR589843 SRN589842:SRN589843 TBJ589842:TBJ589843 TLF589842:TLF589843 TVB589842:TVB589843 UEX589842:UEX589843 UOT589842:UOT589843 UYP589842:UYP589843 VIL589842:VIL589843 VSH589842:VSH589843 WCD589842:WCD589843 WLZ589842:WLZ589843 WVV589842:WVV589843 I655378:I655379 JJ655378:JJ655379 TF655378:TF655379 ADB655378:ADB655379 AMX655378:AMX655379 AWT655378:AWT655379 BGP655378:BGP655379 BQL655378:BQL655379 CAH655378:CAH655379 CKD655378:CKD655379 CTZ655378:CTZ655379 DDV655378:DDV655379 DNR655378:DNR655379 DXN655378:DXN655379 EHJ655378:EHJ655379 ERF655378:ERF655379 FBB655378:FBB655379 FKX655378:FKX655379 FUT655378:FUT655379 GEP655378:GEP655379 GOL655378:GOL655379 GYH655378:GYH655379 HID655378:HID655379 HRZ655378:HRZ655379 IBV655378:IBV655379 ILR655378:ILR655379 IVN655378:IVN655379 JFJ655378:JFJ655379 JPF655378:JPF655379 JZB655378:JZB655379 KIX655378:KIX655379 KST655378:KST655379 LCP655378:LCP655379 LML655378:LML655379 LWH655378:LWH655379 MGD655378:MGD655379 MPZ655378:MPZ655379 MZV655378:MZV655379 NJR655378:NJR655379 NTN655378:NTN655379 ODJ655378:ODJ655379 ONF655378:ONF655379 OXB655378:OXB655379 PGX655378:PGX655379 PQT655378:PQT655379 QAP655378:QAP655379 QKL655378:QKL655379 QUH655378:QUH655379 RED655378:RED655379 RNZ655378:RNZ655379 RXV655378:RXV655379 SHR655378:SHR655379 SRN655378:SRN655379 TBJ655378:TBJ655379 TLF655378:TLF655379 TVB655378:TVB655379 UEX655378:UEX655379 UOT655378:UOT655379 UYP655378:UYP655379 VIL655378:VIL655379 VSH655378:VSH655379 WCD655378:WCD655379 WLZ655378:WLZ655379 WVV655378:WVV655379 I720914:I720915 JJ720914:JJ720915 TF720914:TF720915 ADB720914:ADB720915 AMX720914:AMX720915 AWT720914:AWT720915 BGP720914:BGP720915 BQL720914:BQL720915 CAH720914:CAH720915 CKD720914:CKD720915 CTZ720914:CTZ720915 DDV720914:DDV720915 DNR720914:DNR720915 DXN720914:DXN720915 EHJ720914:EHJ720915 ERF720914:ERF720915 FBB720914:FBB720915 FKX720914:FKX720915 FUT720914:FUT720915 GEP720914:GEP720915 GOL720914:GOL720915 GYH720914:GYH720915 HID720914:HID720915 HRZ720914:HRZ720915 IBV720914:IBV720915 ILR720914:ILR720915 IVN720914:IVN720915 JFJ720914:JFJ720915 JPF720914:JPF720915 JZB720914:JZB720915 KIX720914:KIX720915 KST720914:KST720915 LCP720914:LCP720915 LML720914:LML720915 LWH720914:LWH720915 MGD720914:MGD720915 MPZ720914:MPZ720915 MZV720914:MZV720915 NJR720914:NJR720915 NTN720914:NTN720915 ODJ720914:ODJ720915 ONF720914:ONF720915 OXB720914:OXB720915 PGX720914:PGX720915 PQT720914:PQT720915 QAP720914:QAP720915 QKL720914:QKL720915 QUH720914:QUH720915 RED720914:RED720915 RNZ720914:RNZ720915 RXV720914:RXV720915 SHR720914:SHR720915 SRN720914:SRN720915 TBJ720914:TBJ720915 TLF720914:TLF720915 TVB720914:TVB720915 UEX720914:UEX720915 UOT720914:UOT720915 UYP720914:UYP720915 VIL720914:VIL720915 VSH720914:VSH720915 WCD720914:WCD720915 WLZ720914:WLZ720915 WVV720914:WVV720915 I786450:I786451 JJ786450:JJ786451 TF786450:TF786451 ADB786450:ADB786451 AMX786450:AMX786451 AWT786450:AWT786451 BGP786450:BGP786451 BQL786450:BQL786451 CAH786450:CAH786451 CKD786450:CKD786451 CTZ786450:CTZ786451 DDV786450:DDV786451 DNR786450:DNR786451 DXN786450:DXN786451 EHJ786450:EHJ786451 ERF786450:ERF786451 FBB786450:FBB786451 FKX786450:FKX786451 FUT786450:FUT786451 GEP786450:GEP786451 GOL786450:GOL786451 GYH786450:GYH786451 HID786450:HID786451 HRZ786450:HRZ786451 IBV786450:IBV786451 ILR786450:ILR786451 IVN786450:IVN786451 JFJ786450:JFJ786451 JPF786450:JPF786451 JZB786450:JZB786451 KIX786450:KIX786451 KST786450:KST786451 LCP786450:LCP786451 LML786450:LML786451 LWH786450:LWH786451 MGD786450:MGD786451 MPZ786450:MPZ786451 MZV786450:MZV786451 NJR786450:NJR786451 NTN786450:NTN786451 ODJ786450:ODJ786451 ONF786450:ONF786451 OXB786450:OXB786451 PGX786450:PGX786451 PQT786450:PQT786451 QAP786450:QAP786451 QKL786450:QKL786451 QUH786450:QUH786451 RED786450:RED786451 RNZ786450:RNZ786451 RXV786450:RXV786451 SHR786450:SHR786451 SRN786450:SRN786451 TBJ786450:TBJ786451 TLF786450:TLF786451 TVB786450:TVB786451 UEX786450:UEX786451 UOT786450:UOT786451 UYP786450:UYP786451 VIL786450:VIL786451 VSH786450:VSH786451 WCD786450:WCD786451 WLZ786450:WLZ786451 WVV786450:WVV786451 I851986:I851987 JJ851986:JJ851987 TF851986:TF851987 ADB851986:ADB851987 AMX851986:AMX851987 AWT851986:AWT851987 BGP851986:BGP851987 BQL851986:BQL851987 CAH851986:CAH851987 CKD851986:CKD851987 CTZ851986:CTZ851987 DDV851986:DDV851987 DNR851986:DNR851987 DXN851986:DXN851987 EHJ851986:EHJ851987 ERF851986:ERF851987 FBB851986:FBB851987 FKX851986:FKX851987 FUT851986:FUT851987 GEP851986:GEP851987 GOL851986:GOL851987 GYH851986:GYH851987 HID851986:HID851987 HRZ851986:HRZ851987 IBV851986:IBV851987 ILR851986:ILR851987 IVN851986:IVN851987 JFJ851986:JFJ851987 JPF851986:JPF851987 JZB851986:JZB851987 KIX851986:KIX851987 KST851986:KST851987 LCP851986:LCP851987 LML851986:LML851987 LWH851986:LWH851987 MGD851986:MGD851987 MPZ851986:MPZ851987 MZV851986:MZV851987 NJR851986:NJR851987 NTN851986:NTN851987 ODJ851986:ODJ851987 ONF851986:ONF851987 OXB851986:OXB851987 PGX851986:PGX851987 PQT851986:PQT851987 QAP851986:QAP851987 QKL851986:QKL851987 QUH851986:QUH851987 RED851986:RED851987 RNZ851986:RNZ851987 RXV851986:RXV851987 SHR851986:SHR851987 SRN851986:SRN851987 TBJ851986:TBJ851987 TLF851986:TLF851987 TVB851986:TVB851987 UEX851986:UEX851987 UOT851986:UOT851987 UYP851986:UYP851987 VIL851986:VIL851987 VSH851986:VSH851987 WCD851986:WCD851987 WLZ851986:WLZ851987 WVV851986:WVV851987 I917522:I917523 JJ917522:JJ917523 TF917522:TF917523 ADB917522:ADB917523 AMX917522:AMX917523 AWT917522:AWT917523 BGP917522:BGP917523 BQL917522:BQL917523 CAH917522:CAH917523 CKD917522:CKD917523 CTZ917522:CTZ917523 DDV917522:DDV917523 DNR917522:DNR917523 DXN917522:DXN917523 EHJ917522:EHJ917523 ERF917522:ERF917523 FBB917522:FBB917523 FKX917522:FKX917523 FUT917522:FUT917523 GEP917522:GEP917523 GOL917522:GOL917523 GYH917522:GYH917523 HID917522:HID917523 HRZ917522:HRZ917523 IBV917522:IBV917523 ILR917522:ILR917523 IVN917522:IVN917523 JFJ917522:JFJ917523 JPF917522:JPF917523 JZB917522:JZB917523 KIX917522:KIX917523 KST917522:KST917523 LCP917522:LCP917523 LML917522:LML917523 LWH917522:LWH917523 MGD917522:MGD917523 MPZ917522:MPZ917523 MZV917522:MZV917523 NJR917522:NJR917523 NTN917522:NTN917523 ODJ917522:ODJ917523 ONF917522:ONF917523 OXB917522:OXB917523 PGX917522:PGX917523 PQT917522:PQT917523 QAP917522:QAP917523 QKL917522:QKL917523 QUH917522:QUH917523 RED917522:RED917523 RNZ917522:RNZ917523 RXV917522:RXV917523 SHR917522:SHR917523 SRN917522:SRN917523 TBJ917522:TBJ917523 TLF917522:TLF917523 TVB917522:TVB917523 UEX917522:UEX917523 UOT917522:UOT917523 UYP917522:UYP917523 VIL917522:VIL917523 VSH917522:VSH917523 WCD917522:WCD917523 WLZ917522:WLZ917523 WVV917522:WVV917523 I983058:I983059 JJ983058:JJ983059 TF983058:TF983059 ADB983058:ADB983059 AMX983058:AMX983059 AWT983058:AWT983059 BGP983058:BGP983059 BQL983058:BQL983059 CAH983058:CAH983059 CKD983058:CKD983059 CTZ983058:CTZ983059 DDV983058:DDV983059 DNR983058:DNR983059 DXN983058:DXN983059 EHJ983058:EHJ983059 ERF983058:ERF983059 FBB983058:FBB983059 FKX983058:FKX983059 FUT983058:FUT983059 GEP983058:GEP983059 GOL983058:GOL983059 GYH983058:GYH983059 HID983058:HID983059 HRZ983058:HRZ983059 IBV983058:IBV983059 ILR983058:ILR983059 IVN983058:IVN983059 JFJ983058:JFJ983059 JPF983058:JPF983059 JZB983058:JZB983059 KIX983058:KIX983059 KST983058:KST983059 LCP983058:LCP983059 LML983058:LML983059 LWH983058:LWH983059 MGD983058:MGD983059 MPZ983058:MPZ983059 MZV983058:MZV983059 NJR983058:NJR983059 NTN983058:NTN983059 ODJ983058:ODJ983059 ONF983058:ONF983059 OXB983058:OXB983059 PGX983058:PGX983059 PQT983058:PQT983059 QAP983058:QAP983059 QKL983058:QKL983059 QUH983058:QUH983059 RED983058:RED983059 RNZ983058:RNZ983059 RXV983058:RXV983059 SHR983058:SHR983059 SRN983058:SRN983059 TBJ983058:TBJ983059 TLF983058:TLF983059 TVB983058:TVB983059 UEX983058:UEX983059 UOT983058:UOT983059 UYP983058:UYP983059 VIL983058:VIL983059 VSH983058:VSH983059 WCD983058:WCD983059 WLZ983058:WLZ983059 JJ8:JJ19 WVV8:WVV19 WLZ8:WLZ19 WCD8:WCD19 VSH8:VSH19 VIL8:VIL19 UYP8:UYP19 UOT8:UOT19 UEX8:UEX19 TVB8:TVB19 TLF8:TLF19 TBJ8:TBJ19 SRN8:SRN19 SHR8:SHR19 RXV8:RXV19 RNZ8:RNZ19 RED8:RED19 QUH8:QUH19 QKL8:QKL19 QAP8:QAP19 PQT8:PQT19 PGX8:PGX19 OXB8:OXB19 ONF8:ONF19 ODJ8:ODJ19 NTN8:NTN19 NJR8:NJR19 MZV8:MZV19 MPZ8:MPZ19 MGD8:MGD19 LWH8:LWH19 LML8:LML19 LCP8:LCP19 KST8:KST19 KIX8:KIX19 JZB8:JZB19 JPF8:JPF19 JFJ8:JFJ19 IVN8:IVN19 ILR8:ILR19 IBV8:IBV19 HRZ8:HRZ19 HID8:HID19 GYH8:GYH19 GOL8:GOL19 GEP8:GEP19 FUT8:FUT19 FKX8:FKX19 FBB8:FBB19 ERF8:ERF19 EHJ8:EHJ19 DXN8:DXN19 DNR8:DNR19 DDV8:DDV19 CTZ8:CTZ19 CKD8:CKD19 CAH8:CAH19 BQL8:BQL19 BGP8:BGP19 AWT8:AWT19 AMX8:AMX19 ADB8:ADB19 TF8:TF19 I17:I19">
      <formula1>Modalidad</formula1>
    </dataValidation>
    <dataValidation type="list" allowBlank="1" showInputMessage="1" showErrorMessage="1" sqref="WVW983058:WVW983059 J65554:J65555 JK65554:JK65555 TG65554:TG65555 ADC65554:ADC65555 AMY65554:AMY65555 AWU65554:AWU65555 BGQ65554:BGQ65555 BQM65554:BQM65555 CAI65554:CAI65555 CKE65554:CKE65555 CUA65554:CUA65555 DDW65554:DDW65555 DNS65554:DNS65555 DXO65554:DXO65555 EHK65554:EHK65555 ERG65554:ERG65555 FBC65554:FBC65555 FKY65554:FKY65555 FUU65554:FUU65555 GEQ65554:GEQ65555 GOM65554:GOM65555 GYI65554:GYI65555 HIE65554:HIE65555 HSA65554:HSA65555 IBW65554:IBW65555 ILS65554:ILS65555 IVO65554:IVO65555 JFK65554:JFK65555 JPG65554:JPG65555 JZC65554:JZC65555 KIY65554:KIY65555 KSU65554:KSU65555 LCQ65554:LCQ65555 LMM65554:LMM65555 LWI65554:LWI65555 MGE65554:MGE65555 MQA65554:MQA65555 MZW65554:MZW65555 NJS65554:NJS65555 NTO65554:NTO65555 ODK65554:ODK65555 ONG65554:ONG65555 OXC65554:OXC65555 PGY65554:PGY65555 PQU65554:PQU65555 QAQ65554:QAQ65555 QKM65554:QKM65555 QUI65554:QUI65555 REE65554:REE65555 ROA65554:ROA65555 RXW65554:RXW65555 SHS65554:SHS65555 SRO65554:SRO65555 TBK65554:TBK65555 TLG65554:TLG65555 TVC65554:TVC65555 UEY65554:UEY65555 UOU65554:UOU65555 UYQ65554:UYQ65555 VIM65554:VIM65555 VSI65554:VSI65555 WCE65554:WCE65555 WMA65554:WMA65555 WVW65554:WVW65555 J131090:J131091 JK131090:JK131091 TG131090:TG131091 ADC131090:ADC131091 AMY131090:AMY131091 AWU131090:AWU131091 BGQ131090:BGQ131091 BQM131090:BQM131091 CAI131090:CAI131091 CKE131090:CKE131091 CUA131090:CUA131091 DDW131090:DDW131091 DNS131090:DNS131091 DXO131090:DXO131091 EHK131090:EHK131091 ERG131090:ERG131091 FBC131090:FBC131091 FKY131090:FKY131091 FUU131090:FUU131091 GEQ131090:GEQ131091 GOM131090:GOM131091 GYI131090:GYI131091 HIE131090:HIE131091 HSA131090:HSA131091 IBW131090:IBW131091 ILS131090:ILS131091 IVO131090:IVO131091 JFK131090:JFK131091 JPG131090:JPG131091 JZC131090:JZC131091 KIY131090:KIY131091 KSU131090:KSU131091 LCQ131090:LCQ131091 LMM131090:LMM131091 LWI131090:LWI131091 MGE131090:MGE131091 MQA131090:MQA131091 MZW131090:MZW131091 NJS131090:NJS131091 NTO131090:NTO131091 ODK131090:ODK131091 ONG131090:ONG131091 OXC131090:OXC131091 PGY131090:PGY131091 PQU131090:PQU131091 QAQ131090:QAQ131091 QKM131090:QKM131091 QUI131090:QUI131091 REE131090:REE131091 ROA131090:ROA131091 RXW131090:RXW131091 SHS131090:SHS131091 SRO131090:SRO131091 TBK131090:TBK131091 TLG131090:TLG131091 TVC131090:TVC131091 UEY131090:UEY131091 UOU131090:UOU131091 UYQ131090:UYQ131091 VIM131090:VIM131091 VSI131090:VSI131091 WCE131090:WCE131091 WMA131090:WMA131091 WVW131090:WVW131091 J196626:J196627 JK196626:JK196627 TG196626:TG196627 ADC196626:ADC196627 AMY196626:AMY196627 AWU196626:AWU196627 BGQ196626:BGQ196627 BQM196626:BQM196627 CAI196626:CAI196627 CKE196626:CKE196627 CUA196626:CUA196627 DDW196626:DDW196627 DNS196626:DNS196627 DXO196626:DXO196627 EHK196626:EHK196627 ERG196626:ERG196627 FBC196626:FBC196627 FKY196626:FKY196627 FUU196626:FUU196627 GEQ196626:GEQ196627 GOM196626:GOM196627 GYI196626:GYI196627 HIE196626:HIE196627 HSA196626:HSA196627 IBW196626:IBW196627 ILS196626:ILS196627 IVO196626:IVO196627 JFK196626:JFK196627 JPG196626:JPG196627 JZC196626:JZC196627 KIY196626:KIY196627 KSU196626:KSU196627 LCQ196626:LCQ196627 LMM196626:LMM196627 LWI196626:LWI196627 MGE196626:MGE196627 MQA196626:MQA196627 MZW196626:MZW196627 NJS196626:NJS196627 NTO196626:NTO196627 ODK196626:ODK196627 ONG196626:ONG196627 OXC196626:OXC196627 PGY196626:PGY196627 PQU196626:PQU196627 QAQ196626:QAQ196627 QKM196626:QKM196627 QUI196626:QUI196627 REE196626:REE196627 ROA196626:ROA196627 RXW196626:RXW196627 SHS196626:SHS196627 SRO196626:SRO196627 TBK196626:TBK196627 TLG196626:TLG196627 TVC196626:TVC196627 UEY196626:UEY196627 UOU196626:UOU196627 UYQ196626:UYQ196627 VIM196626:VIM196627 VSI196626:VSI196627 WCE196626:WCE196627 WMA196626:WMA196627 WVW196626:WVW196627 J262162:J262163 JK262162:JK262163 TG262162:TG262163 ADC262162:ADC262163 AMY262162:AMY262163 AWU262162:AWU262163 BGQ262162:BGQ262163 BQM262162:BQM262163 CAI262162:CAI262163 CKE262162:CKE262163 CUA262162:CUA262163 DDW262162:DDW262163 DNS262162:DNS262163 DXO262162:DXO262163 EHK262162:EHK262163 ERG262162:ERG262163 FBC262162:FBC262163 FKY262162:FKY262163 FUU262162:FUU262163 GEQ262162:GEQ262163 GOM262162:GOM262163 GYI262162:GYI262163 HIE262162:HIE262163 HSA262162:HSA262163 IBW262162:IBW262163 ILS262162:ILS262163 IVO262162:IVO262163 JFK262162:JFK262163 JPG262162:JPG262163 JZC262162:JZC262163 KIY262162:KIY262163 KSU262162:KSU262163 LCQ262162:LCQ262163 LMM262162:LMM262163 LWI262162:LWI262163 MGE262162:MGE262163 MQA262162:MQA262163 MZW262162:MZW262163 NJS262162:NJS262163 NTO262162:NTO262163 ODK262162:ODK262163 ONG262162:ONG262163 OXC262162:OXC262163 PGY262162:PGY262163 PQU262162:PQU262163 QAQ262162:QAQ262163 QKM262162:QKM262163 QUI262162:QUI262163 REE262162:REE262163 ROA262162:ROA262163 RXW262162:RXW262163 SHS262162:SHS262163 SRO262162:SRO262163 TBK262162:TBK262163 TLG262162:TLG262163 TVC262162:TVC262163 UEY262162:UEY262163 UOU262162:UOU262163 UYQ262162:UYQ262163 VIM262162:VIM262163 VSI262162:VSI262163 WCE262162:WCE262163 WMA262162:WMA262163 WVW262162:WVW262163 J327698:J327699 JK327698:JK327699 TG327698:TG327699 ADC327698:ADC327699 AMY327698:AMY327699 AWU327698:AWU327699 BGQ327698:BGQ327699 BQM327698:BQM327699 CAI327698:CAI327699 CKE327698:CKE327699 CUA327698:CUA327699 DDW327698:DDW327699 DNS327698:DNS327699 DXO327698:DXO327699 EHK327698:EHK327699 ERG327698:ERG327699 FBC327698:FBC327699 FKY327698:FKY327699 FUU327698:FUU327699 GEQ327698:GEQ327699 GOM327698:GOM327699 GYI327698:GYI327699 HIE327698:HIE327699 HSA327698:HSA327699 IBW327698:IBW327699 ILS327698:ILS327699 IVO327698:IVO327699 JFK327698:JFK327699 JPG327698:JPG327699 JZC327698:JZC327699 KIY327698:KIY327699 KSU327698:KSU327699 LCQ327698:LCQ327699 LMM327698:LMM327699 LWI327698:LWI327699 MGE327698:MGE327699 MQA327698:MQA327699 MZW327698:MZW327699 NJS327698:NJS327699 NTO327698:NTO327699 ODK327698:ODK327699 ONG327698:ONG327699 OXC327698:OXC327699 PGY327698:PGY327699 PQU327698:PQU327699 QAQ327698:QAQ327699 QKM327698:QKM327699 QUI327698:QUI327699 REE327698:REE327699 ROA327698:ROA327699 RXW327698:RXW327699 SHS327698:SHS327699 SRO327698:SRO327699 TBK327698:TBK327699 TLG327698:TLG327699 TVC327698:TVC327699 UEY327698:UEY327699 UOU327698:UOU327699 UYQ327698:UYQ327699 VIM327698:VIM327699 VSI327698:VSI327699 WCE327698:WCE327699 WMA327698:WMA327699 WVW327698:WVW327699 J393234:J393235 JK393234:JK393235 TG393234:TG393235 ADC393234:ADC393235 AMY393234:AMY393235 AWU393234:AWU393235 BGQ393234:BGQ393235 BQM393234:BQM393235 CAI393234:CAI393235 CKE393234:CKE393235 CUA393234:CUA393235 DDW393234:DDW393235 DNS393234:DNS393235 DXO393234:DXO393235 EHK393234:EHK393235 ERG393234:ERG393235 FBC393234:FBC393235 FKY393234:FKY393235 FUU393234:FUU393235 GEQ393234:GEQ393235 GOM393234:GOM393235 GYI393234:GYI393235 HIE393234:HIE393235 HSA393234:HSA393235 IBW393234:IBW393235 ILS393234:ILS393235 IVO393234:IVO393235 JFK393234:JFK393235 JPG393234:JPG393235 JZC393234:JZC393235 KIY393234:KIY393235 KSU393234:KSU393235 LCQ393234:LCQ393235 LMM393234:LMM393235 LWI393234:LWI393235 MGE393234:MGE393235 MQA393234:MQA393235 MZW393234:MZW393235 NJS393234:NJS393235 NTO393234:NTO393235 ODK393234:ODK393235 ONG393234:ONG393235 OXC393234:OXC393235 PGY393234:PGY393235 PQU393234:PQU393235 QAQ393234:QAQ393235 QKM393234:QKM393235 QUI393234:QUI393235 REE393234:REE393235 ROA393234:ROA393235 RXW393234:RXW393235 SHS393234:SHS393235 SRO393234:SRO393235 TBK393234:TBK393235 TLG393234:TLG393235 TVC393234:TVC393235 UEY393234:UEY393235 UOU393234:UOU393235 UYQ393234:UYQ393235 VIM393234:VIM393235 VSI393234:VSI393235 WCE393234:WCE393235 WMA393234:WMA393235 WVW393234:WVW393235 J458770:J458771 JK458770:JK458771 TG458770:TG458771 ADC458770:ADC458771 AMY458770:AMY458771 AWU458770:AWU458771 BGQ458770:BGQ458771 BQM458770:BQM458771 CAI458770:CAI458771 CKE458770:CKE458771 CUA458770:CUA458771 DDW458770:DDW458771 DNS458770:DNS458771 DXO458770:DXO458771 EHK458770:EHK458771 ERG458770:ERG458771 FBC458770:FBC458771 FKY458770:FKY458771 FUU458770:FUU458771 GEQ458770:GEQ458771 GOM458770:GOM458771 GYI458770:GYI458771 HIE458770:HIE458771 HSA458770:HSA458771 IBW458770:IBW458771 ILS458770:ILS458771 IVO458770:IVO458771 JFK458770:JFK458771 JPG458770:JPG458771 JZC458770:JZC458771 KIY458770:KIY458771 KSU458770:KSU458771 LCQ458770:LCQ458771 LMM458770:LMM458771 LWI458770:LWI458771 MGE458770:MGE458771 MQA458770:MQA458771 MZW458770:MZW458771 NJS458770:NJS458771 NTO458770:NTO458771 ODK458770:ODK458771 ONG458770:ONG458771 OXC458770:OXC458771 PGY458770:PGY458771 PQU458770:PQU458771 QAQ458770:QAQ458771 QKM458770:QKM458771 QUI458770:QUI458771 REE458770:REE458771 ROA458770:ROA458771 RXW458770:RXW458771 SHS458770:SHS458771 SRO458770:SRO458771 TBK458770:TBK458771 TLG458770:TLG458771 TVC458770:TVC458771 UEY458770:UEY458771 UOU458770:UOU458771 UYQ458770:UYQ458771 VIM458770:VIM458771 VSI458770:VSI458771 WCE458770:WCE458771 WMA458770:WMA458771 WVW458770:WVW458771 J524306:J524307 JK524306:JK524307 TG524306:TG524307 ADC524306:ADC524307 AMY524306:AMY524307 AWU524306:AWU524307 BGQ524306:BGQ524307 BQM524306:BQM524307 CAI524306:CAI524307 CKE524306:CKE524307 CUA524306:CUA524307 DDW524306:DDW524307 DNS524306:DNS524307 DXO524306:DXO524307 EHK524306:EHK524307 ERG524306:ERG524307 FBC524306:FBC524307 FKY524306:FKY524307 FUU524306:FUU524307 GEQ524306:GEQ524307 GOM524306:GOM524307 GYI524306:GYI524307 HIE524306:HIE524307 HSA524306:HSA524307 IBW524306:IBW524307 ILS524306:ILS524307 IVO524306:IVO524307 JFK524306:JFK524307 JPG524306:JPG524307 JZC524306:JZC524307 KIY524306:KIY524307 KSU524306:KSU524307 LCQ524306:LCQ524307 LMM524306:LMM524307 LWI524306:LWI524307 MGE524306:MGE524307 MQA524306:MQA524307 MZW524306:MZW524307 NJS524306:NJS524307 NTO524306:NTO524307 ODK524306:ODK524307 ONG524306:ONG524307 OXC524306:OXC524307 PGY524306:PGY524307 PQU524306:PQU524307 QAQ524306:QAQ524307 QKM524306:QKM524307 QUI524306:QUI524307 REE524306:REE524307 ROA524306:ROA524307 RXW524306:RXW524307 SHS524306:SHS524307 SRO524306:SRO524307 TBK524306:TBK524307 TLG524306:TLG524307 TVC524306:TVC524307 UEY524306:UEY524307 UOU524306:UOU524307 UYQ524306:UYQ524307 VIM524306:VIM524307 VSI524306:VSI524307 WCE524306:WCE524307 WMA524306:WMA524307 WVW524306:WVW524307 J589842:J589843 JK589842:JK589843 TG589842:TG589843 ADC589842:ADC589843 AMY589842:AMY589843 AWU589842:AWU589843 BGQ589842:BGQ589843 BQM589842:BQM589843 CAI589842:CAI589843 CKE589842:CKE589843 CUA589842:CUA589843 DDW589842:DDW589843 DNS589842:DNS589843 DXO589842:DXO589843 EHK589842:EHK589843 ERG589842:ERG589843 FBC589842:FBC589843 FKY589842:FKY589843 FUU589842:FUU589843 GEQ589842:GEQ589843 GOM589842:GOM589843 GYI589842:GYI589843 HIE589842:HIE589843 HSA589842:HSA589843 IBW589842:IBW589843 ILS589842:ILS589843 IVO589842:IVO589843 JFK589842:JFK589843 JPG589842:JPG589843 JZC589842:JZC589843 KIY589842:KIY589843 KSU589842:KSU589843 LCQ589842:LCQ589843 LMM589842:LMM589843 LWI589842:LWI589843 MGE589842:MGE589843 MQA589842:MQA589843 MZW589842:MZW589843 NJS589842:NJS589843 NTO589842:NTO589843 ODK589842:ODK589843 ONG589842:ONG589843 OXC589842:OXC589843 PGY589842:PGY589843 PQU589842:PQU589843 QAQ589842:QAQ589843 QKM589842:QKM589843 QUI589842:QUI589843 REE589842:REE589843 ROA589842:ROA589843 RXW589842:RXW589843 SHS589842:SHS589843 SRO589842:SRO589843 TBK589842:TBK589843 TLG589842:TLG589843 TVC589842:TVC589843 UEY589842:UEY589843 UOU589842:UOU589843 UYQ589842:UYQ589843 VIM589842:VIM589843 VSI589842:VSI589843 WCE589842:WCE589843 WMA589842:WMA589843 WVW589842:WVW589843 J655378:J655379 JK655378:JK655379 TG655378:TG655379 ADC655378:ADC655379 AMY655378:AMY655379 AWU655378:AWU655379 BGQ655378:BGQ655379 BQM655378:BQM655379 CAI655378:CAI655379 CKE655378:CKE655379 CUA655378:CUA655379 DDW655378:DDW655379 DNS655378:DNS655379 DXO655378:DXO655379 EHK655378:EHK655379 ERG655378:ERG655379 FBC655378:FBC655379 FKY655378:FKY655379 FUU655378:FUU655379 GEQ655378:GEQ655379 GOM655378:GOM655379 GYI655378:GYI655379 HIE655378:HIE655379 HSA655378:HSA655379 IBW655378:IBW655379 ILS655378:ILS655379 IVO655378:IVO655379 JFK655378:JFK655379 JPG655378:JPG655379 JZC655378:JZC655379 KIY655378:KIY655379 KSU655378:KSU655379 LCQ655378:LCQ655379 LMM655378:LMM655379 LWI655378:LWI655379 MGE655378:MGE655379 MQA655378:MQA655379 MZW655378:MZW655379 NJS655378:NJS655379 NTO655378:NTO655379 ODK655378:ODK655379 ONG655378:ONG655379 OXC655378:OXC655379 PGY655378:PGY655379 PQU655378:PQU655379 QAQ655378:QAQ655379 QKM655378:QKM655379 QUI655378:QUI655379 REE655378:REE655379 ROA655378:ROA655379 RXW655378:RXW655379 SHS655378:SHS655379 SRO655378:SRO655379 TBK655378:TBK655379 TLG655378:TLG655379 TVC655378:TVC655379 UEY655378:UEY655379 UOU655378:UOU655379 UYQ655378:UYQ655379 VIM655378:VIM655379 VSI655378:VSI655379 WCE655378:WCE655379 WMA655378:WMA655379 WVW655378:WVW655379 J720914:J720915 JK720914:JK720915 TG720914:TG720915 ADC720914:ADC720915 AMY720914:AMY720915 AWU720914:AWU720915 BGQ720914:BGQ720915 BQM720914:BQM720915 CAI720914:CAI720915 CKE720914:CKE720915 CUA720914:CUA720915 DDW720914:DDW720915 DNS720914:DNS720915 DXO720914:DXO720915 EHK720914:EHK720915 ERG720914:ERG720915 FBC720914:FBC720915 FKY720914:FKY720915 FUU720914:FUU720915 GEQ720914:GEQ720915 GOM720914:GOM720915 GYI720914:GYI720915 HIE720914:HIE720915 HSA720914:HSA720915 IBW720914:IBW720915 ILS720914:ILS720915 IVO720914:IVO720915 JFK720914:JFK720915 JPG720914:JPG720915 JZC720914:JZC720915 KIY720914:KIY720915 KSU720914:KSU720915 LCQ720914:LCQ720915 LMM720914:LMM720915 LWI720914:LWI720915 MGE720914:MGE720915 MQA720914:MQA720915 MZW720914:MZW720915 NJS720914:NJS720915 NTO720914:NTO720915 ODK720914:ODK720915 ONG720914:ONG720915 OXC720914:OXC720915 PGY720914:PGY720915 PQU720914:PQU720915 QAQ720914:QAQ720915 QKM720914:QKM720915 QUI720914:QUI720915 REE720914:REE720915 ROA720914:ROA720915 RXW720914:RXW720915 SHS720914:SHS720915 SRO720914:SRO720915 TBK720914:TBK720915 TLG720914:TLG720915 TVC720914:TVC720915 UEY720914:UEY720915 UOU720914:UOU720915 UYQ720914:UYQ720915 VIM720914:VIM720915 VSI720914:VSI720915 WCE720914:WCE720915 WMA720914:WMA720915 WVW720914:WVW720915 J786450:J786451 JK786450:JK786451 TG786450:TG786451 ADC786450:ADC786451 AMY786450:AMY786451 AWU786450:AWU786451 BGQ786450:BGQ786451 BQM786450:BQM786451 CAI786450:CAI786451 CKE786450:CKE786451 CUA786450:CUA786451 DDW786450:DDW786451 DNS786450:DNS786451 DXO786450:DXO786451 EHK786450:EHK786451 ERG786450:ERG786451 FBC786450:FBC786451 FKY786450:FKY786451 FUU786450:FUU786451 GEQ786450:GEQ786451 GOM786450:GOM786451 GYI786450:GYI786451 HIE786450:HIE786451 HSA786450:HSA786451 IBW786450:IBW786451 ILS786450:ILS786451 IVO786450:IVO786451 JFK786450:JFK786451 JPG786450:JPG786451 JZC786450:JZC786451 KIY786450:KIY786451 KSU786450:KSU786451 LCQ786450:LCQ786451 LMM786450:LMM786451 LWI786450:LWI786451 MGE786450:MGE786451 MQA786450:MQA786451 MZW786450:MZW786451 NJS786450:NJS786451 NTO786450:NTO786451 ODK786450:ODK786451 ONG786450:ONG786451 OXC786450:OXC786451 PGY786450:PGY786451 PQU786450:PQU786451 QAQ786450:QAQ786451 QKM786450:QKM786451 QUI786450:QUI786451 REE786450:REE786451 ROA786450:ROA786451 RXW786450:RXW786451 SHS786450:SHS786451 SRO786450:SRO786451 TBK786450:TBK786451 TLG786450:TLG786451 TVC786450:TVC786451 UEY786450:UEY786451 UOU786450:UOU786451 UYQ786450:UYQ786451 VIM786450:VIM786451 VSI786450:VSI786451 WCE786450:WCE786451 WMA786450:WMA786451 WVW786450:WVW786451 J851986:J851987 JK851986:JK851987 TG851986:TG851987 ADC851986:ADC851987 AMY851986:AMY851987 AWU851986:AWU851987 BGQ851986:BGQ851987 BQM851986:BQM851987 CAI851986:CAI851987 CKE851986:CKE851987 CUA851986:CUA851987 DDW851986:DDW851987 DNS851986:DNS851987 DXO851986:DXO851987 EHK851986:EHK851987 ERG851986:ERG851987 FBC851986:FBC851987 FKY851986:FKY851987 FUU851986:FUU851987 GEQ851986:GEQ851987 GOM851986:GOM851987 GYI851986:GYI851987 HIE851986:HIE851987 HSA851986:HSA851987 IBW851986:IBW851987 ILS851986:ILS851987 IVO851986:IVO851987 JFK851986:JFK851987 JPG851986:JPG851987 JZC851986:JZC851987 KIY851986:KIY851987 KSU851986:KSU851987 LCQ851986:LCQ851987 LMM851986:LMM851987 LWI851986:LWI851987 MGE851986:MGE851987 MQA851986:MQA851987 MZW851986:MZW851987 NJS851986:NJS851987 NTO851986:NTO851987 ODK851986:ODK851987 ONG851986:ONG851987 OXC851986:OXC851987 PGY851986:PGY851987 PQU851986:PQU851987 QAQ851986:QAQ851987 QKM851986:QKM851987 QUI851986:QUI851987 REE851986:REE851987 ROA851986:ROA851987 RXW851986:RXW851987 SHS851986:SHS851987 SRO851986:SRO851987 TBK851986:TBK851987 TLG851986:TLG851987 TVC851986:TVC851987 UEY851986:UEY851987 UOU851986:UOU851987 UYQ851986:UYQ851987 VIM851986:VIM851987 VSI851986:VSI851987 WCE851986:WCE851987 WMA851986:WMA851987 WVW851986:WVW851987 J917522:J917523 JK917522:JK917523 TG917522:TG917523 ADC917522:ADC917523 AMY917522:AMY917523 AWU917522:AWU917523 BGQ917522:BGQ917523 BQM917522:BQM917523 CAI917522:CAI917523 CKE917522:CKE917523 CUA917522:CUA917523 DDW917522:DDW917523 DNS917522:DNS917523 DXO917522:DXO917523 EHK917522:EHK917523 ERG917522:ERG917523 FBC917522:FBC917523 FKY917522:FKY917523 FUU917522:FUU917523 GEQ917522:GEQ917523 GOM917522:GOM917523 GYI917522:GYI917523 HIE917522:HIE917523 HSA917522:HSA917523 IBW917522:IBW917523 ILS917522:ILS917523 IVO917522:IVO917523 JFK917522:JFK917523 JPG917522:JPG917523 JZC917522:JZC917523 KIY917522:KIY917523 KSU917522:KSU917523 LCQ917522:LCQ917523 LMM917522:LMM917523 LWI917522:LWI917523 MGE917522:MGE917523 MQA917522:MQA917523 MZW917522:MZW917523 NJS917522:NJS917523 NTO917522:NTO917523 ODK917522:ODK917523 ONG917522:ONG917523 OXC917522:OXC917523 PGY917522:PGY917523 PQU917522:PQU917523 QAQ917522:QAQ917523 QKM917522:QKM917523 QUI917522:QUI917523 REE917522:REE917523 ROA917522:ROA917523 RXW917522:RXW917523 SHS917522:SHS917523 SRO917522:SRO917523 TBK917522:TBK917523 TLG917522:TLG917523 TVC917522:TVC917523 UEY917522:UEY917523 UOU917522:UOU917523 UYQ917522:UYQ917523 VIM917522:VIM917523 VSI917522:VSI917523 WCE917522:WCE917523 WMA917522:WMA917523 WVW917522:WVW917523 J983058:J983059 JK983058:JK983059 TG983058:TG983059 ADC983058:ADC983059 AMY983058:AMY983059 AWU983058:AWU983059 BGQ983058:BGQ983059 BQM983058:BQM983059 CAI983058:CAI983059 CKE983058:CKE983059 CUA983058:CUA983059 DDW983058:DDW983059 DNS983058:DNS983059 DXO983058:DXO983059 EHK983058:EHK983059 ERG983058:ERG983059 FBC983058:FBC983059 FKY983058:FKY983059 FUU983058:FUU983059 GEQ983058:GEQ983059 GOM983058:GOM983059 GYI983058:GYI983059 HIE983058:HIE983059 HSA983058:HSA983059 IBW983058:IBW983059 ILS983058:ILS983059 IVO983058:IVO983059 JFK983058:JFK983059 JPG983058:JPG983059 JZC983058:JZC983059 KIY983058:KIY983059 KSU983058:KSU983059 LCQ983058:LCQ983059 LMM983058:LMM983059 LWI983058:LWI983059 MGE983058:MGE983059 MQA983058:MQA983059 MZW983058:MZW983059 NJS983058:NJS983059 NTO983058:NTO983059 ODK983058:ODK983059 ONG983058:ONG983059 OXC983058:OXC983059 PGY983058:PGY983059 PQU983058:PQU983059 QAQ983058:QAQ983059 QKM983058:QKM983059 QUI983058:QUI983059 REE983058:REE983059 ROA983058:ROA983059 RXW983058:RXW983059 SHS983058:SHS983059 SRO983058:SRO983059 TBK983058:TBK983059 TLG983058:TLG983059 TVC983058:TVC983059 UEY983058:UEY983059 UOU983058:UOU983059 UYQ983058:UYQ983059 VIM983058:VIM983059 VSI983058:VSI983059 WCE983058:WCE983059 WMA983058:WMA983059 J8:J19 WVW8:WVW19 WMA8:WMA19 WCE8:WCE19 VSI8:VSI19 VIM8:VIM19 UYQ8:UYQ19 UOU8:UOU19 UEY8:UEY19 TVC8:TVC19 TLG8:TLG19 TBK8:TBK19 SRO8:SRO19 SHS8:SHS19 RXW8:RXW19 ROA8:ROA19 REE8:REE19 QUI8:QUI19 QKM8:QKM19 QAQ8:QAQ19 PQU8:PQU19 PGY8:PGY19 OXC8:OXC19 ONG8:ONG19 ODK8:ODK19 NTO8:NTO19 NJS8:NJS19 MZW8:MZW19 MQA8:MQA19 MGE8:MGE19 LWI8:LWI19 LMM8:LMM19 LCQ8:LCQ19 KSU8:KSU19 KIY8:KIY19 JZC8:JZC19 JPG8:JPG19 JFK8:JFK19 IVO8:IVO19 ILS8:ILS19 IBW8:IBW19 HSA8:HSA19 HIE8:HIE19 GYI8:GYI19 GOM8:GOM19 GEQ8:GEQ19 FUU8:FUU19 FKY8:FKY19 FBC8:FBC19 ERG8:ERG19 EHK8:EHK19 DXO8:DXO19 DNS8:DNS19 DDW8:DDW19 CUA8:CUA19 CKE8:CKE19 CAI8:CAI19 BQM8:BQM19 BGQ8:BGQ19 AWU8:AWU19 AMY8:AMY19 ADC8:ADC19 TG8:TG19 JK8:JK19">
      <formula1>Fuenterecursos</formula1>
    </dataValidation>
    <dataValidation type="list" allowBlank="1" showInputMessage="1" showErrorMessage="1" sqref="WVZ983058:WVZ983059 M65554:M65555 JN65554:JN65555 TJ65554:TJ65555 ADF65554:ADF65555 ANB65554:ANB65555 AWX65554:AWX65555 BGT65554:BGT65555 BQP65554:BQP65555 CAL65554:CAL65555 CKH65554:CKH65555 CUD65554:CUD65555 DDZ65554:DDZ65555 DNV65554:DNV65555 DXR65554:DXR65555 EHN65554:EHN65555 ERJ65554:ERJ65555 FBF65554:FBF65555 FLB65554:FLB65555 FUX65554:FUX65555 GET65554:GET65555 GOP65554:GOP65555 GYL65554:GYL65555 HIH65554:HIH65555 HSD65554:HSD65555 IBZ65554:IBZ65555 ILV65554:ILV65555 IVR65554:IVR65555 JFN65554:JFN65555 JPJ65554:JPJ65555 JZF65554:JZF65555 KJB65554:KJB65555 KSX65554:KSX65555 LCT65554:LCT65555 LMP65554:LMP65555 LWL65554:LWL65555 MGH65554:MGH65555 MQD65554:MQD65555 MZZ65554:MZZ65555 NJV65554:NJV65555 NTR65554:NTR65555 ODN65554:ODN65555 ONJ65554:ONJ65555 OXF65554:OXF65555 PHB65554:PHB65555 PQX65554:PQX65555 QAT65554:QAT65555 QKP65554:QKP65555 QUL65554:QUL65555 REH65554:REH65555 ROD65554:ROD65555 RXZ65554:RXZ65555 SHV65554:SHV65555 SRR65554:SRR65555 TBN65554:TBN65555 TLJ65554:TLJ65555 TVF65554:TVF65555 UFB65554:UFB65555 UOX65554:UOX65555 UYT65554:UYT65555 VIP65554:VIP65555 VSL65554:VSL65555 WCH65554:WCH65555 WMD65554:WMD65555 WVZ65554:WVZ65555 M131090:M131091 JN131090:JN131091 TJ131090:TJ131091 ADF131090:ADF131091 ANB131090:ANB131091 AWX131090:AWX131091 BGT131090:BGT131091 BQP131090:BQP131091 CAL131090:CAL131091 CKH131090:CKH131091 CUD131090:CUD131091 DDZ131090:DDZ131091 DNV131090:DNV131091 DXR131090:DXR131091 EHN131090:EHN131091 ERJ131090:ERJ131091 FBF131090:FBF131091 FLB131090:FLB131091 FUX131090:FUX131091 GET131090:GET131091 GOP131090:GOP131091 GYL131090:GYL131091 HIH131090:HIH131091 HSD131090:HSD131091 IBZ131090:IBZ131091 ILV131090:ILV131091 IVR131090:IVR131091 JFN131090:JFN131091 JPJ131090:JPJ131091 JZF131090:JZF131091 KJB131090:KJB131091 KSX131090:KSX131091 LCT131090:LCT131091 LMP131090:LMP131091 LWL131090:LWL131091 MGH131090:MGH131091 MQD131090:MQD131091 MZZ131090:MZZ131091 NJV131090:NJV131091 NTR131090:NTR131091 ODN131090:ODN131091 ONJ131090:ONJ131091 OXF131090:OXF131091 PHB131090:PHB131091 PQX131090:PQX131091 QAT131090:QAT131091 QKP131090:QKP131091 QUL131090:QUL131091 REH131090:REH131091 ROD131090:ROD131091 RXZ131090:RXZ131091 SHV131090:SHV131091 SRR131090:SRR131091 TBN131090:TBN131091 TLJ131090:TLJ131091 TVF131090:TVF131091 UFB131090:UFB131091 UOX131090:UOX131091 UYT131090:UYT131091 VIP131090:VIP131091 VSL131090:VSL131091 WCH131090:WCH131091 WMD131090:WMD131091 WVZ131090:WVZ131091 M196626:M196627 JN196626:JN196627 TJ196626:TJ196627 ADF196626:ADF196627 ANB196626:ANB196627 AWX196626:AWX196627 BGT196626:BGT196627 BQP196626:BQP196627 CAL196626:CAL196627 CKH196626:CKH196627 CUD196626:CUD196627 DDZ196626:DDZ196627 DNV196626:DNV196627 DXR196626:DXR196627 EHN196626:EHN196627 ERJ196626:ERJ196627 FBF196626:FBF196627 FLB196626:FLB196627 FUX196626:FUX196627 GET196626:GET196627 GOP196626:GOP196627 GYL196626:GYL196627 HIH196626:HIH196627 HSD196626:HSD196627 IBZ196626:IBZ196627 ILV196626:ILV196627 IVR196626:IVR196627 JFN196626:JFN196627 JPJ196626:JPJ196627 JZF196626:JZF196627 KJB196626:KJB196627 KSX196626:KSX196627 LCT196626:LCT196627 LMP196626:LMP196627 LWL196626:LWL196627 MGH196626:MGH196627 MQD196626:MQD196627 MZZ196626:MZZ196627 NJV196626:NJV196627 NTR196626:NTR196627 ODN196626:ODN196627 ONJ196626:ONJ196627 OXF196626:OXF196627 PHB196626:PHB196627 PQX196626:PQX196627 QAT196626:QAT196627 QKP196626:QKP196627 QUL196626:QUL196627 REH196626:REH196627 ROD196626:ROD196627 RXZ196626:RXZ196627 SHV196626:SHV196627 SRR196626:SRR196627 TBN196626:TBN196627 TLJ196626:TLJ196627 TVF196626:TVF196627 UFB196626:UFB196627 UOX196626:UOX196627 UYT196626:UYT196627 VIP196626:VIP196627 VSL196626:VSL196627 WCH196626:WCH196627 WMD196626:WMD196627 WVZ196626:WVZ196627 M262162:M262163 JN262162:JN262163 TJ262162:TJ262163 ADF262162:ADF262163 ANB262162:ANB262163 AWX262162:AWX262163 BGT262162:BGT262163 BQP262162:BQP262163 CAL262162:CAL262163 CKH262162:CKH262163 CUD262162:CUD262163 DDZ262162:DDZ262163 DNV262162:DNV262163 DXR262162:DXR262163 EHN262162:EHN262163 ERJ262162:ERJ262163 FBF262162:FBF262163 FLB262162:FLB262163 FUX262162:FUX262163 GET262162:GET262163 GOP262162:GOP262163 GYL262162:GYL262163 HIH262162:HIH262163 HSD262162:HSD262163 IBZ262162:IBZ262163 ILV262162:ILV262163 IVR262162:IVR262163 JFN262162:JFN262163 JPJ262162:JPJ262163 JZF262162:JZF262163 KJB262162:KJB262163 KSX262162:KSX262163 LCT262162:LCT262163 LMP262162:LMP262163 LWL262162:LWL262163 MGH262162:MGH262163 MQD262162:MQD262163 MZZ262162:MZZ262163 NJV262162:NJV262163 NTR262162:NTR262163 ODN262162:ODN262163 ONJ262162:ONJ262163 OXF262162:OXF262163 PHB262162:PHB262163 PQX262162:PQX262163 QAT262162:QAT262163 QKP262162:QKP262163 QUL262162:QUL262163 REH262162:REH262163 ROD262162:ROD262163 RXZ262162:RXZ262163 SHV262162:SHV262163 SRR262162:SRR262163 TBN262162:TBN262163 TLJ262162:TLJ262163 TVF262162:TVF262163 UFB262162:UFB262163 UOX262162:UOX262163 UYT262162:UYT262163 VIP262162:VIP262163 VSL262162:VSL262163 WCH262162:WCH262163 WMD262162:WMD262163 WVZ262162:WVZ262163 M327698:M327699 JN327698:JN327699 TJ327698:TJ327699 ADF327698:ADF327699 ANB327698:ANB327699 AWX327698:AWX327699 BGT327698:BGT327699 BQP327698:BQP327699 CAL327698:CAL327699 CKH327698:CKH327699 CUD327698:CUD327699 DDZ327698:DDZ327699 DNV327698:DNV327699 DXR327698:DXR327699 EHN327698:EHN327699 ERJ327698:ERJ327699 FBF327698:FBF327699 FLB327698:FLB327699 FUX327698:FUX327699 GET327698:GET327699 GOP327698:GOP327699 GYL327698:GYL327699 HIH327698:HIH327699 HSD327698:HSD327699 IBZ327698:IBZ327699 ILV327698:ILV327699 IVR327698:IVR327699 JFN327698:JFN327699 JPJ327698:JPJ327699 JZF327698:JZF327699 KJB327698:KJB327699 KSX327698:KSX327699 LCT327698:LCT327699 LMP327698:LMP327699 LWL327698:LWL327699 MGH327698:MGH327699 MQD327698:MQD327699 MZZ327698:MZZ327699 NJV327698:NJV327699 NTR327698:NTR327699 ODN327698:ODN327699 ONJ327698:ONJ327699 OXF327698:OXF327699 PHB327698:PHB327699 PQX327698:PQX327699 QAT327698:QAT327699 QKP327698:QKP327699 QUL327698:QUL327699 REH327698:REH327699 ROD327698:ROD327699 RXZ327698:RXZ327699 SHV327698:SHV327699 SRR327698:SRR327699 TBN327698:TBN327699 TLJ327698:TLJ327699 TVF327698:TVF327699 UFB327698:UFB327699 UOX327698:UOX327699 UYT327698:UYT327699 VIP327698:VIP327699 VSL327698:VSL327699 WCH327698:WCH327699 WMD327698:WMD327699 WVZ327698:WVZ327699 M393234:M393235 JN393234:JN393235 TJ393234:TJ393235 ADF393234:ADF393235 ANB393234:ANB393235 AWX393234:AWX393235 BGT393234:BGT393235 BQP393234:BQP393235 CAL393234:CAL393235 CKH393234:CKH393235 CUD393234:CUD393235 DDZ393234:DDZ393235 DNV393234:DNV393235 DXR393234:DXR393235 EHN393234:EHN393235 ERJ393234:ERJ393235 FBF393234:FBF393235 FLB393234:FLB393235 FUX393234:FUX393235 GET393234:GET393235 GOP393234:GOP393235 GYL393234:GYL393235 HIH393234:HIH393235 HSD393234:HSD393235 IBZ393234:IBZ393235 ILV393234:ILV393235 IVR393234:IVR393235 JFN393234:JFN393235 JPJ393234:JPJ393235 JZF393234:JZF393235 KJB393234:KJB393235 KSX393234:KSX393235 LCT393234:LCT393235 LMP393234:LMP393235 LWL393234:LWL393235 MGH393234:MGH393235 MQD393234:MQD393235 MZZ393234:MZZ393235 NJV393234:NJV393235 NTR393234:NTR393235 ODN393234:ODN393235 ONJ393234:ONJ393235 OXF393234:OXF393235 PHB393234:PHB393235 PQX393234:PQX393235 QAT393234:QAT393235 QKP393234:QKP393235 QUL393234:QUL393235 REH393234:REH393235 ROD393234:ROD393235 RXZ393234:RXZ393235 SHV393234:SHV393235 SRR393234:SRR393235 TBN393234:TBN393235 TLJ393234:TLJ393235 TVF393234:TVF393235 UFB393234:UFB393235 UOX393234:UOX393235 UYT393234:UYT393235 VIP393234:VIP393235 VSL393234:VSL393235 WCH393234:WCH393235 WMD393234:WMD393235 WVZ393234:WVZ393235 M458770:M458771 JN458770:JN458771 TJ458770:TJ458771 ADF458770:ADF458771 ANB458770:ANB458771 AWX458770:AWX458771 BGT458770:BGT458771 BQP458770:BQP458771 CAL458770:CAL458771 CKH458770:CKH458771 CUD458770:CUD458771 DDZ458770:DDZ458771 DNV458770:DNV458771 DXR458770:DXR458771 EHN458770:EHN458771 ERJ458770:ERJ458771 FBF458770:FBF458771 FLB458770:FLB458771 FUX458770:FUX458771 GET458770:GET458771 GOP458770:GOP458771 GYL458770:GYL458771 HIH458770:HIH458771 HSD458770:HSD458771 IBZ458770:IBZ458771 ILV458770:ILV458771 IVR458770:IVR458771 JFN458770:JFN458771 JPJ458770:JPJ458771 JZF458770:JZF458771 KJB458770:KJB458771 KSX458770:KSX458771 LCT458770:LCT458771 LMP458770:LMP458771 LWL458770:LWL458771 MGH458770:MGH458771 MQD458770:MQD458771 MZZ458770:MZZ458771 NJV458770:NJV458771 NTR458770:NTR458771 ODN458770:ODN458771 ONJ458770:ONJ458771 OXF458770:OXF458771 PHB458770:PHB458771 PQX458770:PQX458771 QAT458770:QAT458771 QKP458770:QKP458771 QUL458770:QUL458771 REH458770:REH458771 ROD458770:ROD458771 RXZ458770:RXZ458771 SHV458770:SHV458771 SRR458770:SRR458771 TBN458770:TBN458771 TLJ458770:TLJ458771 TVF458770:TVF458771 UFB458770:UFB458771 UOX458770:UOX458771 UYT458770:UYT458771 VIP458770:VIP458771 VSL458770:VSL458771 WCH458770:WCH458771 WMD458770:WMD458771 WVZ458770:WVZ458771 M524306:M524307 JN524306:JN524307 TJ524306:TJ524307 ADF524306:ADF524307 ANB524306:ANB524307 AWX524306:AWX524307 BGT524306:BGT524307 BQP524306:BQP524307 CAL524306:CAL524307 CKH524306:CKH524307 CUD524306:CUD524307 DDZ524306:DDZ524307 DNV524306:DNV524307 DXR524306:DXR524307 EHN524306:EHN524307 ERJ524306:ERJ524307 FBF524306:FBF524307 FLB524306:FLB524307 FUX524306:FUX524307 GET524306:GET524307 GOP524306:GOP524307 GYL524306:GYL524307 HIH524306:HIH524307 HSD524306:HSD524307 IBZ524306:IBZ524307 ILV524306:ILV524307 IVR524306:IVR524307 JFN524306:JFN524307 JPJ524306:JPJ524307 JZF524306:JZF524307 KJB524306:KJB524307 KSX524306:KSX524307 LCT524306:LCT524307 LMP524306:LMP524307 LWL524306:LWL524307 MGH524306:MGH524307 MQD524306:MQD524307 MZZ524306:MZZ524307 NJV524306:NJV524307 NTR524306:NTR524307 ODN524306:ODN524307 ONJ524306:ONJ524307 OXF524306:OXF524307 PHB524306:PHB524307 PQX524306:PQX524307 QAT524306:QAT524307 QKP524306:QKP524307 QUL524306:QUL524307 REH524306:REH524307 ROD524306:ROD524307 RXZ524306:RXZ524307 SHV524306:SHV524307 SRR524306:SRR524307 TBN524306:TBN524307 TLJ524306:TLJ524307 TVF524306:TVF524307 UFB524306:UFB524307 UOX524306:UOX524307 UYT524306:UYT524307 VIP524306:VIP524307 VSL524306:VSL524307 WCH524306:WCH524307 WMD524306:WMD524307 WVZ524306:WVZ524307 M589842:M589843 JN589842:JN589843 TJ589842:TJ589843 ADF589842:ADF589843 ANB589842:ANB589843 AWX589842:AWX589843 BGT589842:BGT589843 BQP589842:BQP589843 CAL589842:CAL589843 CKH589842:CKH589843 CUD589842:CUD589843 DDZ589842:DDZ589843 DNV589842:DNV589843 DXR589842:DXR589843 EHN589842:EHN589843 ERJ589842:ERJ589843 FBF589842:FBF589843 FLB589842:FLB589843 FUX589842:FUX589843 GET589842:GET589843 GOP589842:GOP589843 GYL589842:GYL589843 HIH589842:HIH589843 HSD589842:HSD589843 IBZ589842:IBZ589843 ILV589842:ILV589843 IVR589842:IVR589843 JFN589842:JFN589843 JPJ589842:JPJ589843 JZF589842:JZF589843 KJB589842:KJB589843 KSX589842:KSX589843 LCT589842:LCT589843 LMP589842:LMP589843 LWL589842:LWL589843 MGH589842:MGH589843 MQD589842:MQD589843 MZZ589842:MZZ589843 NJV589842:NJV589843 NTR589842:NTR589843 ODN589842:ODN589843 ONJ589842:ONJ589843 OXF589842:OXF589843 PHB589842:PHB589843 PQX589842:PQX589843 QAT589842:QAT589843 QKP589842:QKP589843 QUL589842:QUL589843 REH589842:REH589843 ROD589842:ROD589843 RXZ589842:RXZ589843 SHV589842:SHV589843 SRR589842:SRR589843 TBN589842:TBN589843 TLJ589842:TLJ589843 TVF589842:TVF589843 UFB589842:UFB589843 UOX589842:UOX589843 UYT589842:UYT589843 VIP589842:VIP589843 VSL589842:VSL589843 WCH589842:WCH589843 WMD589842:WMD589843 WVZ589842:WVZ589843 M655378:M655379 JN655378:JN655379 TJ655378:TJ655379 ADF655378:ADF655379 ANB655378:ANB655379 AWX655378:AWX655379 BGT655378:BGT655379 BQP655378:BQP655379 CAL655378:CAL655379 CKH655378:CKH655379 CUD655378:CUD655379 DDZ655378:DDZ655379 DNV655378:DNV655379 DXR655378:DXR655379 EHN655378:EHN655379 ERJ655378:ERJ655379 FBF655378:FBF655379 FLB655378:FLB655379 FUX655378:FUX655379 GET655378:GET655379 GOP655378:GOP655379 GYL655378:GYL655379 HIH655378:HIH655379 HSD655378:HSD655379 IBZ655378:IBZ655379 ILV655378:ILV655379 IVR655378:IVR655379 JFN655378:JFN655379 JPJ655378:JPJ655379 JZF655378:JZF655379 KJB655378:KJB655379 KSX655378:KSX655379 LCT655378:LCT655379 LMP655378:LMP655379 LWL655378:LWL655379 MGH655378:MGH655379 MQD655378:MQD655379 MZZ655378:MZZ655379 NJV655378:NJV655379 NTR655378:NTR655379 ODN655378:ODN655379 ONJ655378:ONJ655379 OXF655378:OXF655379 PHB655378:PHB655379 PQX655378:PQX655379 QAT655378:QAT655379 QKP655378:QKP655379 QUL655378:QUL655379 REH655378:REH655379 ROD655378:ROD655379 RXZ655378:RXZ655379 SHV655378:SHV655379 SRR655378:SRR655379 TBN655378:TBN655379 TLJ655378:TLJ655379 TVF655378:TVF655379 UFB655378:UFB655379 UOX655378:UOX655379 UYT655378:UYT655379 VIP655378:VIP655379 VSL655378:VSL655379 WCH655378:WCH655379 WMD655378:WMD655379 WVZ655378:WVZ655379 M720914:M720915 JN720914:JN720915 TJ720914:TJ720915 ADF720914:ADF720915 ANB720914:ANB720915 AWX720914:AWX720915 BGT720914:BGT720915 BQP720914:BQP720915 CAL720914:CAL720915 CKH720914:CKH720915 CUD720914:CUD720915 DDZ720914:DDZ720915 DNV720914:DNV720915 DXR720914:DXR720915 EHN720914:EHN720915 ERJ720914:ERJ720915 FBF720914:FBF720915 FLB720914:FLB720915 FUX720914:FUX720915 GET720914:GET720915 GOP720914:GOP720915 GYL720914:GYL720915 HIH720914:HIH720915 HSD720914:HSD720915 IBZ720914:IBZ720915 ILV720914:ILV720915 IVR720914:IVR720915 JFN720914:JFN720915 JPJ720914:JPJ720915 JZF720914:JZF720915 KJB720914:KJB720915 KSX720914:KSX720915 LCT720914:LCT720915 LMP720914:LMP720915 LWL720914:LWL720915 MGH720914:MGH720915 MQD720914:MQD720915 MZZ720914:MZZ720915 NJV720914:NJV720915 NTR720914:NTR720915 ODN720914:ODN720915 ONJ720914:ONJ720915 OXF720914:OXF720915 PHB720914:PHB720915 PQX720914:PQX720915 QAT720914:QAT720915 QKP720914:QKP720915 QUL720914:QUL720915 REH720914:REH720915 ROD720914:ROD720915 RXZ720914:RXZ720915 SHV720914:SHV720915 SRR720914:SRR720915 TBN720914:TBN720915 TLJ720914:TLJ720915 TVF720914:TVF720915 UFB720914:UFB720915 UOX720914:UOX720915 UYT720914:UYT720915 VIP720914:VIP720915 VSL720914:VSL720915 WCH720914:WCH720915 WMD720914:WMD720915 WVZ720914:WVZ720915 M786450:M786451 JN786450:JN786451 TJ786450:TJ786451 ADF786450:ADF786451 ANB786450:ANB786451 AWX786450:AWX786451 BGT786450:BGT786451 BQP786450:BQP786451 CAL786450:CAL786451 CKH786450:CKH786451 CUD786450:CUD786451 DDZ786450:DDZ786451 DNV786450:DNV786451 DXR786450:DXR786451 EHN786450:EHN786451 ERJ786450:ERJ786451 FBF786450:FBF786451 FLB786450:FLB786451 FUX786450:FUX786451 GET786450:GET786451 GOP786450:GOP786451 GYL786450:GYL786451 HIH786450:HIH786451 HSD786450:HSD786451 IBZ786450:IBZ786451 ILV786450:ILV786451 IVR786450:IVR786451 JFN786450:JFN786451 JPJ786450:JPJ786451 JZF786450:JZF786451 KJB786450:KJB786451 KSX786450:KSX786451 LCT786450:LCT786451 LMP786450:LMP786451 LWL786450:LWL786451 MGH786450:MGH786451 MQD786450:MQD786451 MZZ786450:MZZ786451 NJV786450:NJV786451 NTR786450:NTR786451 ODN786450:ODN786451 ONJ786450:ONJ786451 OXF786450:OXF786451 PHB786450:PHB786451 PQX786450:PQX786451 QAT786450:QAT786451 QKP786450:QKP786451 QUL786450:QUL786451 REH786450:REH786451 ROD786450:ROD786451 RXZ786450:RXZ786451 SHV786450:SHV786451 SRR786450:SRR786451 TBN786450:TBN786451 TLJ786450:TLJ786451 TVF786450:TVF786451 UFB786450:UFB786451 UOX786450:UOX786451 UYT786450:UYT786451 VIP786450:VIP786451 VSL786450:VSL786451 WCH786450:WCH786451 WMD786450:WMD786451 WVZ786450:WVZ786451 M851986:M851987 JN851986:JN851987 TJ851986:TJ851987 ADF851986:ADF851987 ANB851986:ANB851987 AWX851986:AWX851987 BGT851986:BGT851987 BQP851986:BQP851987 CAL851986:CAL851987 CKH851986:CKH851987 CUD851986:CUD851987 DDZ851986:DDZ851987 DNV851986:DNV851987 DXR851986:DXR851987 EHN851986:EHN851987 ERJ851986:ERJ851987 FBF851986:FBF851987 FLB851986:FLB851987 FUX851986:FUX851987 GET851986:GET851987 GOP851986:GOP851987 GYL851986:GYL851987 HIH851986:HIH851987 HSD851986:HSD851987 IBZ851986:IBZ851987 ILV851986:ILV851987 IVR851986:IVR851987 JFN851986:JFN851987 JPJ851986:JPJ851987 JZF851986:JZF851987 KJB851986:KJB851987 KSX851986:KSX851987 LCT851986:LCT851987 LMP851986:LMP851987 LWL851986:LWL851987 MGH851986:MGH851987 MQD851986:MQD851987 MZZ851986:MZZ851987 NJV851986:NJV851987 NTR851986:NTR851987 ODN851986:ODN851987 ONJ851986:ONJ851987 OXF851986:OXF851987 PHB851986:PHB851987 PQX851986:PQX851987 QAT851986:QAT851987 QKP851986:QKP851987 QUL851986:QUL851987 REH851986:REH851987 ROD851986:ROD851987 RXZ851986:RXZ851987 SHV851986:SHV851987 SRR851986:SRR851987 TBN851986:TBN851987 TLJ851986:TLJ851987 TVF851986:TVF851987 UFB851986:UFB851987 UOX851986:UOX851987 UYT851986:UYT851987 VIP851986:VIP851987 VSL851986:VSL851987 WCH851986:WCH851987 WMD851986:WMD851987 WVZ851986:WVZ851987 M917522:M917523 JN917522:JN917523 TJ917522:TJ917523 ADF917522:ADF917523 ANB917522:ANB917523 AWX917522:AWX917523 BGT917522:BGT917523 BQP917522:BQP917523 CAL917522:CAL917523 CKH917522:CKH917523 CUD917522:CUD917523 DDZ917522:DDZ917523 DNV917522:DNV917523 DXR917522:DXR917523 EHN917522:EHN917523 ERJ917522:ERJ917523 FBF917522:FBF917523 FLB917522:FLB917523 FUX917522:FUX917523 GET917522:GET917523 GOP917522:GOP917523 GYL917522:GYL917523 HIH917522:HIH917523 HSD917522:HSD917523 IBZ917522:IBZ917523 ILV917522:ILV917523 IVR917522:IVR917523 JFN917522:JFN917523 JPJ917522:JPJ917523 JZF917522:JZF917523 KJB917522:KJB917523 KSX917522:KSX917523 LCT917522:LCT917523 LMP917522:LMP917523 LWL917522:LWL917523 MGH917522:MGH917523 MQD917522:MQD917523 MZZ917522:MZZ917523 NJV917522:NJV917523 NTR917522:NTR917523 ODN917522:ODN917523 ONJ917522:ONJ917523 OXF917522:OXF917523 PHB917522:PHB917523 PQX917522:PQX917523 QAT917522:QAT917523 QKP917522:QKP917523 QUL917522:QUL917523 REH917522:REH917523 ROD917522:ROD917523 RXZ917522:RXZ917523 SHV917522:SHV917523 SRR917522:SRR917523 TBN917522:TBN917523 TLJ917522:TLJ917523 TVF917522:TVF917523 UFB917522:UFB917523 UOX917522:UOX917523 UYT917522:UYT917523 VIP917522:VIP917523 VSL917522:VSL917523 WCH917522:WCH917523 WMD917522:WMD917523 WVZ917522:WVZ917523 M983058:M983059 JN983058:JN983059 TJ983058:TJ983059 ADF983058:ADF983059 ANB983058:ANB983059 AWX983058:AWX983059 BGT983058:BGT983059 BQP983058:BQP983059 CAL983058:CAL983059 CKH983058:CKH983059 CUD983058:CUD983059 DDZ983058:DDZ983059 DNV983058:DNV983059 DXR983058:DXR983059 EHN983058:EHN983059 ERJ983058:ERJ983059 FBF983058:FBF983059 FLB983058:FLB983059 FUX983058:FUX983059 GET983058:GET983059 GOP983058:GOP983059 GYL983058:GYL983059 HIH983058:HIH983059 HSD983058:HSD983059 IBZ983058:IBZ983059 ILV983058:ILV983059 IVR983058:IVR983059 JFN983058:JFN983059 JPJ983058:JPJ983059 JZF983058:JZF983059 KJB983058:KJB983059 KSX983058:KSX983059 LCT983058:LCT983059 LMP983058:LMP983059 LWL983058:LWL983059 MGH983058:MGH983059 MQD983058:MQD983059 MZZ983058:MZZ983059 NJV983058:NJV983059 NTR983058:NTR983059 ODN983058:ODN983059 ONJ983058:ONJ983059 OXF983058:OXF983059 PHB983058:PHB983059 PQX983058:PQX983059 QAT983058:QAT983059 QKP983058:QKP983059 QUL983058:QUL983059 REH983058:REH983059 ROD983058:ROD983059 RXZ983058:RXZ983059 SHV983058:SHV983059 SRR983058:SRR983059 TBN983058:TBN983059 TLJ983058:TLJ983059 TVF983058:TVF983059 UFB983058:UFB983059 UOX983058:UOX983059 UYT983058:UYT983059 VIP983058:VIP983059 VSL983058:VSL983059 WCH983058:WCH983059 WMD983058:WMD983059 M8:M19 WVZ8:WVZ19 WMD8:WMD19 WCH8:WCH19 VSL8:VSL19 VIP8:VIP19 UYT8:UYT19 UOX8:UOX19 UFB8:UFB19 TVF8:TVF19 TLJ8:TLJ19 TBN8:TBN19 SRR8:SRR19 SHV8:SHV19 RXZ8:RXZ19 ROD8:ROD19 REH8:REH19 QUL8:QUL19 QKP8:QKP19 QAT8:QAT19 PQX8:PQX19 PHB8:PHB19 OXF8:OXF19 ONJ8:ONJ19 ODN8:ODN19 NTR8:NTR19 NJV8:NJV19 MZZ8:MZZ19 MQD8:MQD19 MGH8:MGH19 LWL8:LWL19 LMP8:LMP19 LCT8:LCT19 KSX8:KSX19 KJB8:KJB19 JZF8:JZF19 JPJ8:JPJ19 JFN8:JFN19 IVR8:IVR19 ILV8:ILV19 IBZ8:IBZ19 HSD8:HSD19 HIH8:HIH19 GYL8:GYL19 GOP8:GOP19 GET8:GET19 FUX8:FUX19 FLB8:FLB19 FBF8:FBF19 ERJ8:ERJ19 EHN8:EHN19 DXR8:DXR19 DNV8:DNV19 DDZ8:DDZ19 CUD8:CUD19 CKH8:CKH19 CAL8:CAL19 BQP8:BQP19 BGT8:BGT19 AWX8:AWX19 ANB8:ANB19 ADF8:ADF19 TJ8:TJ19 JN8:JN19">
      <formula1>vf</formula1>
    </dataValidation>
    <dataValidation type="list" allowBlank="1" showInputMessage="1" showErrorMessage="1" sqref="WWA983058:WWA983059 JO65554:JO65555 TK65554:TK65555 ADG65554:ADG65555 ANC65554:ANC65555 AWY65554:AWY65555 BGU65554:BGU65555 BQQ65554:BQQ65555 CAM65554:CAM65555 CKI65554:CKI65555 CUE65554:CUE65555 DEA65554:DEA65555 DNW65554:DNW65555 DXS65554:DXS65555 EHO65554:EHO65555 ERK65554:ERK65555 FBG65554:FBG65555 FLC65554:FLC65555 FUY65554:FUY65555 GEU65554:GEU65555 GOQ65554:GOQ65555 GYM65554:GYM65555 HII65554:HII65555 HSE65554:HSE65555 ICA65554:ICA65555 ILW65554:ILW65555 IVS65554:IVS65555 JFO65554:JFO65555 JPK65554:JPK65555 JZG65554:JZG65555 KJC65554:KJC65555 KSY65554:KSY65555 LCU65554:LCU65555 LMQ65554:LMQ65555 LWM65554:LWM65555 MGI65554:MGI65555 MQE65554:MQE65555 NAA65554:NAA65555 NJW65554:NJW65555 NTS65554:NTS65555 ODO65554:ODO65555 ONK65554:ONK65555 OXG65554:OXG65555 PHC65554:PHC65555 PQY65554:PQY65555 QAU65554:QAU65555 QKQ65554:QKQ65555 QUM65554:QUM65555 REI65554:REI65555 ROE65554:ROE65555 RYA65554:RYA65555 SHW65554:SHW65555 SRS65554:SRS65555 TBO65554:TBO65555 TLK65554:TLK65555 TVG65554:TVG65555 UFC65554:UFC65555 UOY65554:UOY65555 UYU65554:UYU65555 VIQ65554:VIQ65555 VSM65554:VSM65555 WCI65554:WCI65555 WME65554:WME65555 WWA65554:WWA65555 JO131090:JO131091 TK131090:TK131091 ADG131090:ADG131091 ANC131090:ANC131091 AWY131090:AWY131091 BGU131090:BGU131091 BQQ131090:BQQ131091 CAM131090:CAM131091 CKI131090:CKI131091 CUE131090:CUE131091 DEA131090:DEA131091 DNW131090:DNW131091 DXS131090:DXS131091 EHO131090:EHO131091 ERK131090:ERK131091 FBG131090:FBG131091 FLC131090:FLC131091 FUY131090:FUY131091 GEU131090:GEU131091 GOQ131090:GOQ131091 GYM131090:GYM131091 HII131090:HII131091 HSE131090:HSE131091 ICA131090:ICA131091 ILW131090:ILW131091 IVS131090:IVS131091 JFO131090:JFO131091 JPK131090:JPK131091 JZG131090:JZG131091 KJC131090:KJC131091 KSY131090:KSY131091 LCU131090:LCU131091 LMQ131090:LMQ131091 LWM131090:LWM131091 MGI131090:MGI131091 MQE131090:MQE131091 NAA131090:NAA131091 NJW131090:NJW131091 NTS131090:NTS131091 ODO131090:ODO131091 ONK131090:ONK131091 OXG131090:OXG131091 PHC131090:PHC131091 PQY131090:PQY131091 QAU131090:QAU131091 QKQ131090:QKQ131091 QUM131090:QUM131091 REI131090:REI131091 ROE131090:ROE131091 RYA131090:RYA131091 SHW131090:SHW131091 SRS131090:SRS131091 TBO131090:TBO131091 TLK131090:TLK131091 TVG131090:TVG131091 UFC131090:UFC131091 UOY131090:UOY131091 UYU131090:UYU131091 VIQ131090:VIQ131091 VSM131090:VSM131091 WCI131090:WCI131091 WME131090:WME131091 WWA131090:WWA131091 JO196626:JO196627 TK196626:TK196627 ADG196626:ADG196627 ANC196626:ANC196627 AWY196626:AWY196627 BGU196626:BGU196627 BQQ196626:BQQ196627 CAM196626:CAM196627 CKI196626:CKI196627 CUE196626:CUE196627 DEA196626:DEA196627 DNW196626:DNW196627 DXS196626:DXS196627 EHO196626:EHO196627 ERK196626:ERK196627 FBG196626:FBG196627 FLC196626:FLC196627 FUY196626:FUY196627 GEU196626:GEU196627 GOQ196626:GOQ196627 GYM196626:GYM196627 HII196626:HII196627 HSE196626:HSE196627 ICA196626:ICA196627 ILW196626:ILW196627 IVS196626:IVS196627 JFO196626:JFO196627 JPK196626:JPK196627 JZG196626:JZG196627 KJC196626:KJC196627 KSY196626:KSY196627 LCU196626:LCU196627 LMQ196626:LMQ196627 LWM196626:LWM196627 MGI196626:MGI196627 MQE196626:MQE196627 NAA196626:NAA196627 NJW196626:NJW196627 NTS196626:NTS196627 ODO196626:ODO196627 ONK196626:ONK196627 OXG196626:OXG196627 PHC196626:PHC196627 PQY196626:PQY196627 QAU196626:QAU196627 QKQ196626:QKQ196627 QUM196626:QUM196627 REI196626:REI196627 ROE196626:ROE196627 RYA196626:RYA196627 SHW196626:SHW196627 SRS196626:SRS196627 TBO196626:TBO196627 TLK196626:TLK196627 TVG196626:TVG196627 UFC196626:UFC196627 UOY196626:UOY196627 UYU196626:UYU196627 VIQ196626:VIQ196627 VSM196626:VSM196627 WCI196626:WCI196627 WME196626:WME196627 WWA196626:WWA196627 JO262162:JO262163 TK262162:TK262163 ADG262162:ADG262163 ANC262162:ANC262163 AWY262162:AWY262163 BGU262162:BGU262163 BQQ262162:BQQ262163 CAM262162:CAM262163 CKI262162:CKI262163 CUE262162:CUE262163 DEA262162:DEA262163 DNW262162:DNW262163 DXS262162:DXS262163 EHO262162:EHO262163 ERK262162:ERK262163 FBG262162:FBG262163 FLC262162:FLC262163 FUY262162:FUY262163 GEU262162:GEU262163 GOQ262162:GOQ262163 GYM262162:GYM262163 HII262162:HII262163 HSE262162:HSE262163 ICA262162:ICA262163 ILW262162:ILW262163 IVS262162:IVS262163 JFO262162:JFO262163 JPK262162:JPK262163 JZG262162:JZG262163 KJC262162:KJC262163 KSY262162:KSY262163 LCU262162:LCU262163 LMQ262162:LMQ262163 LWM262162:LWM262163 MGI262162:MGI262163 MQE262162:MQE262163 NAA262162:NAA262163 NJW262162:NJW262163 NTS262162:NTS262163 ODO262162:ODO262163 ONK262162:ONK262163 OXG262162:OXG262163 PHC262162:PHC262163 PQY262162:PQY262163 QAU262162:QAU262163 QKQ262162:QKQ262163 QUM262162:QUM262163 REI262162:REI262163 ROE262162:ROE262163 RYA262162:RYA262163 SHW262162:SHW262163 SRS262162:SRS262163 TBO262162:TBO262163 TLK262162:TLK262163 TVG262162:TVG262163 UFC262162:UFC262163 UOY262162:UOY262163 UYU262162:UYU262163 VIQ262162:VIQ262163 VSM262162:VSM262163 WCI262162:WCI262163 WME262162:WME262163 WWA262162:WWA262163 JO327698:JO327699 TK327698:TK327699 ADG327698:ADG327699 ANC327698:ANC327699 AWY327698:AWY327699 BGU327698:BGU327699 BQQ327698:BQQ327699 CAM327698:CAM327699 CKI327698:CKI327699 CUE327698:CUE327699 DEA327698:DEA327699 DNW327698:DNW327699 DXS327698:DXS327699 EHO327698:EHO327699 ERK327698:ERK327699 FBG327698:FBG327699 FLC327698:FLC327699 FUY327698:FUY327699 GEU327698:GEU327699 GOQ327698:GOQ327699 GYM327698:GYM327699 HII327698:HII327699 HSE327698:HSE327699 ICA327698:ICA327699 ILW327698:ILW327699 IVS327698:IVS327699 JFO327698:JFO327699 JPK327698:JPK327699 JZG327698:JZG327699 KJC327698:KJC327699 KSY327698:KSY327699 LCU327698:LCU327699 LMQ327698:LMQ327699 LWM327698:LWM327699 MGI327698:MGI327699 MQE327698:MQE327699 NAA327698:NAA327699 NJW327698:NJW327699 NTS327698:NTS327699 ODO327698:ODO327699 ONK327698:ONK327699 OXG327698:OXG327699 PHC327698:PHC327699 PQY327698:PQY327699 QAU327698:QAU327699 QKQ327698:QKQ327699 QUM327698:QUM327699 REI327698:REI327699 ROE327698:ROE327699 RYA327698:RYA327699 SHW327698:SHW327699 SRS327698:SRS327699 TBO327698:TBO327699 TLK327698:TLK327699 TVG327698:TVG327699 UFC327698:UFC327699 UOY327698:UOY327699 UYU327698:UYU327699 VIQ327698:VIQ327699 VSM327698:VSM327699 WCI327698:WCI327699 WME327698:WME327699 WWA327698:WWA327699 JO393234:JO393235 TK393234:TK393235 ADG393234:ADG393235 ANC393234:ANC393235 AWY393234:AWY393235 BGU393234:BGU393235 BQQ393234:BQQ393235 CAM393234:CAM393235 CKI393234:CKI393235 CUE393234:CUE393235 DEA393234:DEA393235 DNW393234:DNW393235 DXS393234:DXS393235 EHO393234:EHO393235 ERK393234:ERK393235 FBG393234:FBG393235 FLC393234:FLC393235 FUY393234:FUY393235 GEU393234:GEU393235 GOQ393234:GOQ393235 GYM393234:GYM393235 HII393234:HII393235 HSE393234:HSE393235 ICA393234:ICA393235 ILW393234:ILW393235 IVS393234:IVS393235 JFO393234:JFO393235 JPK393234:JPK393235 JZG393234:JZG393235 KJC393234:KJC393235 KSY393234:KSY393235 LCU393234:LCU393235 LMQ393234:LMQ393235 LWM393234:LWM393235 MGI393234:MGI393235 MQE393234:MQE393235 NAA393234:NAA393235 NJW393234:NJW393235 NTS393234:NTS393235 ODO393234:ODO393235 ONK393234:ONK393235 OXG393234:OXG393235 PHC393234:PHC393235 PQY393234:PQY393235 QAU393234:QAU393235 QKQ393234:QKQ393235 QUM393234:QUM393235 REI393234:REI393235 ROE393234:ROE393235 RYA393234:RYA393235 SHW393234:SHW393235 SRS393234:SRS393235 TBO393234:TBO393235 TLK393234:TLK393235 TVG393234:TVG393235 UFC393234:UFC393235 UOY393234:UOY393235 UYU393234:UYU393235 VIQ393234:VIQ393235 VSM393234:VSM393235 WCI393234:WCI393235 WME393234:WME393235 WWA393234:WWA393235 JO458770:JO458771 TK458770:TK458771 ADG458770:ADG458771 ANC458770:ANC458771 AWY458770:AWY458771 BGU458770:BGU458771 BQQ458770:BQQ458771 CAM458770:CAM458771 CKI458770:CKI458771 CUE458770:CUE458771 DEA458770:DEA458771 DNW458770:DNW458771 DXS458770:DXS458771 EHO458770:EHO458771 ERK458770:ERK458771 FBG458770:FBG458771 FLC458770:FLC458771 FUY458770:FUY458771 GEU458770:GEU458771 GOQ458770:GOQ458771 GYM458770:GYM458771 HII458770:HII458771 HSE458770:HSE458771 ICA458770:ICA458771 ILW458770:ILW458771 IVS458770:IVS458771 JFO458770:JFO458771 JPK458770:JPK458771 JZG458770:JZG458771 KJC458770:KJC458771 KSY458770:KSY458771 LCU458770:LCU458771 LMQ458770:LMQ458771 LWM458770:LWM458771 MGI458770:MGI458771 MQE458770:MQE458771 NAA458770:NAA458771 NJW458770:NJW458771 NTS458770:NTS458771 ODO458770:ODO458771 ONK458770:ONK458771 OXG458770:OXG458771 PHC458770:PHC458771 PQY458770:PQY458771 QAU458770:QAU458771 QKQ458770:QKQ458771 QUM458770:QUM458771 REI458770:REI458771 ROE458770:ROE458771 RYA458770:RYA458771 SHW458770:SHW458771 SRS458770:SRS458771 TBO458770:TBO458771 TLK458770:TLK458771 TVG458770:TVG458771 UFC458770:UFC458771 UOY458770:UOY458771 UYU458770:UYU458771 VIQ458770:VIQ458771 VSM458770:VSM458771 WCI458770:WCI458771 WME458770:WME458771 WWA458770:WWA458771 JO524306:JO524307 TK524306:TK524307 ADG524306:ADG524307 ANC524306:ANC524307 AWY524306:AWY524307 BGU524306:BGU524307 BQQ524306:BQQ524307 CAM524306:CAM524307 CKI524306:CKI524307 CUE524306:CUE524307 DEA524306:DEA524307 DNW524306:DNW524307 DXS524306:DXS524307 EHO524306:EHO524307 ERK524306:ERK524307 FBG524306:FBG524307 FLC524306:FLC524307 FUY524306:FUY524307 GEU524306:GEU524307 GOQ524306:GOQ524307 GYM524306:GYM524307 HII524306:HII524307 HSE524306:HSE524307 ICA524306:ICA524307 ILW524306:ILW524307 IVS524306:IVS524307 JFO524306:JFO524307 JPK524306:JPK524307 JZG524306:JZG524307 KJC524306:KJC524307 KSY524306:KSY524307 LCU524306:LCU524307 LMQ524306:LMQ524307 LWM524306:LWM524307 MGI524306:MGI524307 MQE524306:MQE524307 NAA524306:NAA524307 NJW524306:NJW524307 NTS524306:NTS524307 ODO524306:ODO524307 ONK524306:ONK524307 OXG524306:OXG524307 PHC524306:PHC524307 PQY524306:PQY524307 QAU524306:QAU524307 QKQ524306:QKQ524307 QUM524306:QUM524307 REI524306:REI524307 ROE524306:ROE524307 RYA524306:RYA524307 SHW524306:SHW524307 SRS524306:SRS524307 TBO524306:TBO524307 TLK524306:TLK524307 TVG524306:TVG524307 UFC524306:UFC524307 UOY524306:UOY524307 UYU524306:UYU524307 VIQ524306:VIQ524307 VSM524306:VSM524307 WCI524306:WCI524307 WME524306:WME524307 WWA524306:WWA524307 JO589842:JO589843 TK589842:TK589843 ADG589842:ADG589843 ANC589842:ANC589843 AWY589842:AWY589843 BGU589842:BGU589843 BQQ589842:BQQ589843 CAM589842:CAM589843 CKI589842:CKI589843 CUE589842:CUE589843 DEA589842:DEA589843 DNW589842:DNW589843 DXS589842:DXS589843 EHO589842:EHO589843 ERK589842:ERK589843 FBG589842:FBG589843 FLC589842:FLC589843 FUY589842:FUY589843 GEU589842:GEU589843 GOQ589842:GOQ589843 GYM589842:GYM589843 HII589842:HII589843 HSE589842:HSE589843 ICA589842:ICA589843 ILW589842:ILW589843 IVS589842:IVS589843 JFO589842:JFO589843 JPK589842:JPK589843 JZG589842:JZG589843 KJC589842:KJC589843 KSY589842:KSY589843 LCU589842:LCU589843 LMQ589842:LMQ589843 LWM589842:LWM589843 MGI589842:MGI589843 MQE589842:MQE589843 NAA589842:NAA589843 NJW589842:NJW589843 NTS589842:NTS589843 ODO589842:ODO589843 ONK589842:ONK589843 OXG589842:OXG589843 PHC589842:PHC589843 PQY589842:PQY589843 QAU589842:QAU589843 QKQ589842:QKQ589843 QUM589842:QUM589843 REI589842:REI589843 ROE589842:ROE589843 RYA589842:RYA589843 SHW589842:SHW589843 SRS589842:SRS589843 TBO589842:TBO589843 TLK589842:TLK589843 TVG589842:TVG589843 UFC589842:UFC589843 UOY589842:UOY589843 UYU589842:UYU589843 VIQ589842:VIQ589843 VSM589842:VSM589843 WCI589842:WCI589843 WME589842:WME589843 WWA589842:WWA589843 JO655378:JO655379 TK655378:TK655379 ADG655378:ADG655379 ANC655378:ANC655379 AWY655378:AWY655379 BGU655378:BGU655379 BQQ655378:BQQ655379 CAM655378:CAM655379 CKI655378:CKI655379 CUE655378:CUE655379 DEA655378:DEA655379 DNW655378:DNW655379 DXS655378:DXS655379 EHO655378:EHO655379 ERK655378:ERK655379 FBG655378:FBG655379 FLC655378:FLC655379 FUY655378:FUY655379 GEU655378:GEU655379 GOQ655378:GOQ655379 GYM655378:GYM655379 HII655378:HII655379 HSE655378:HSE655379 ICA655378:ICA655379 ILW655378:ILW655379 IVS655378:IVS655379 JFO655378:JFO655379 JPK655378:JPK655379 JZG655378:JZG655379 KJC655378:KJC655379 KSY655378:KSY655379 LCU655378:LCU655379 LMQ655378:LMQ655379 LWM655378:LWM655379 MGI655378:MGI655379 MQE655378:MQE655379 NAA655378:NAA655379 NJW655378:NJW655379 NTS655378:NTS655379 ODO655378:ODO655379 ONK655378:ONK655379 OXG655378:OXG655379 PHC655378:PHC655379 PQY655378:PQY655379 QAU655378:QAU655379 QKQ655378:QKQ655379 QUM655378:QUM655379 REI655378:REI655379 ROE655378:ROE655379 RYA655378:RYA655379 SHW655378:SHW655379 SRS655378:SRS655379 TBO655378:TBO655379 TLK655378:TLK655379 TVG655378:TVG655379 UFC655378:UFC655379 UOY655378:UOY655379 UYU655378:UYU655379 VIQ655378:VIQ655379 VSM655378:VSM655379 WCI655378:WCI655379 WME655378:WME655379 WWA655378:WWA655379 JO720914:JO720915 TK720914:TK720915 ADG720914:ADG720915 ANC720914:ANC720915 AWY720914:AWY720915 BGU720914:BGU720915 BQQ720914:BQQ720915 CAM720914:CAM720915 CKI720914:CKI720915 CUE720914:CUE720915 DEA720914:DEA720915 DNW720914:DNW720915 DXS720914:DXS720915 EHO720914:EHO720915 ERK720914:ERK720915 FBG720914:FBG720915 FLC720914:FLC720915 FUY720914:FUY720915 GEU720914:GEU720915 GOQ720914:GOQ720915 GYM720914:GYM720915 HII720914:HII720915 HSE720914:HSE720915 ICA720914:ICA720915 ILW720914:ILW720915 IVS720914:IVS720915 JFO720914:JFO720915 JPK720914:JPK720915 JZG720914:JZG720915 KJC720914:KJC720915 KSY720914:KSY720915 LCU720914:LCU720915 LMQ720914:LMQ720915 LWM720914:LWM720915 MGI720914:MGI720915 MQE720914:MQE720915 NAA720914:NAA720915 NJW720914:NJW720915 NTS720914:NTS720915 ODO720914:ODO720915 ONK720914:ONK720915 OXG720914:OXG720915 PHC720914:PHC720915 PQY720914:PQY720915 QAU720914:QAU720915 QKQ720914:QKQ720915 QUM720914:QUM720915 REI720914:REI720915 ROE720914:ROE720915 RYA720914:RYA720915 SHW720914:SHW720915 SRS720914:SRS720915 TBO720914:TBO720915 TLK720914:TLK720915 TVG720914:TVG720915 UFC720914:UFC720915 UOY720914:UOY720915 UYU720914:UYU720915 VIQ720914:VIQ720915 VSM720914:VSM720915 WCI720914:WCI720915 WME720914:WME720915 WWA720914:WWA720915 JO786450:JO786451 TK786450:TK786451 ADG786450:ADG786451 ANC786450:ANC786451 AWY786450:AWY786451 BGU786450:BGU786451 BQQ786450:BQQ786451 CAM786450:CAM786451 CKI786450:CKI786451 CUE786450:CUE786451 DEA786450:DEA786451 DNW786450:DNW786451 DXS786450:DXS786451 EHO786450:EHO786451 ERK786450:ERK786451 FBG786450:FBG786451 FLC786450:FLC786451 FUY786450:FUY786451 GEU786450:GEU786451 GOQ786450:GOQ786451 GYM786450:GYM786451 HII786450:HII786451 HSE786450:HSE786451 ICA786450:ICA786451 ILW786450:ILW786451 IVS786450:IVS786451 JFO786450:JFO786451 JPK786450:JPK786451 JZG786450:JZG786451 KJC786450:KJC786451 KSY786450:KSY786451 LCU786450:LCU786451 LMQ786450:LMQ786451 LWM786450:LWM786451 MGI786450:MGI786451 MQE786450:MQE786451 NAA786450:NAA786451 NJW786450:NJW786451 NTS786450:NTS786451 ODO786450:ODO786451 ONK786450:ONK786451 OXG786450:OXG786451 PHC786450:PHC786451 PQY786450:PQY786451 QAU786450:QAU786451 QKQ786450:QKQ786451 QUM786450:QUM786451 REI786450:REI786451 ROE786450:ROE786451 RYA786450:RYA786451 SHW786450:SHW786451 SRS786450:SRS786451 TBO786450:TBO786451 TLK786450:TLK786451 TVG786450:TVG786451 UFC786450:UFC786451 UOY786450:UOY786451 UYU786450:UYU786451 VIQ786450:VIQ786451 VSM786450:VSM786451 WCI786450:WCI786451 WME786450:WME786451 WWA786450:WWA786451 JO851986:JO851987 TK851986:TK851987 ADG851986:ADG851987 ANC851986:ANC851987 AWY851986:AWY851987 BGU851986:BGU851987 BQQ851986:BQQ851987 CAM851986:CAM851987 CKI851986:CKI851987 CUE851986:CUE851987 DEA851986:DEA851987 DNW851986:DNW851987 DXS851986:DXS851987 EHO851986:EHO851987 ERK851986:ERK851987 FBG851986:FBG851987 FLC851986:FLC851987 FUY851986:FUY851987 GEU851986:GEU851987 GOQ851986:GOQ851987 GYM851986:GYM851987 HII851986:HII851987 HSE851986:HSE851987 ICA851986:ICA851987 ILW851986:ILW851987 IVS851986:IVS851987 JFO851986:JFO851987 JPK851986:JPK851987 JZG851986:JZG851987 KJC851986:KJC851987 KSY851986:KSY851987 LCU851986:LCU851987 LMQ851986:LMQ851987 LWM851986:LWM851987 MGI851986:MGI851987 MQE851986:MQE851987 NAA851986:NAA851987 NJW851986:NJW851987 NTS851986:NTS851987 ODO851986:ODO851987 ONK851986:ONK851987 OXG851986:OXG851987 PHC851986:PHC851987 PQY851986:PQY851987 QAU851986:QAU851987 QKQ851986:QKQ851987 QUM851986:QUM851987 REI851986:REI851987 ROE851986:ROE851987 RYA851986:RYA851987 SHW851986:SHW851987 SRS851986:SRS851987 TBO851986:TBO851987 TLK851986:TLK851987 TVG851986:TVG851987 UFC851986:UFC851987 UOY851986:UOY851987 UYU851986:UYU851987 VIQ851986:VIQ851987 VSM851986:VSM851987 WCI851986:WCI851987 WME851986:WME851987 WWA851986:WWA851987 JO917522:JO917523 TK917522:TK917523 ADG917522:ADG917523 ANC917522:ANC917523 AWY917522:AWY917523 BGU917522:BGU917523 BQQ917522:BQQ917523 CAM917522:CAM917523 CKI917522:CKI917523 CUE917522:CUE917523 DEA917522:DEA917523 DNW917522:DNW917523 DXS917522:DXS917523 EHO917522:EHO917523 ERK917522:ERK917523 FBG917522:FBG917523 FLC917522:FLC917523 FUY917522:FUY917523 GEU917522:GEU917523 GOQ917522:GOQ917523 GYM917522:GYM917523 HII917522:HII917523 HSE917522:HSE917523 ICA917522:ICA917523 ILW917522:ILW917523 IVS917522:IVS917523 JFO917522:JFO917523 JPK917522:JPK917523 JZG917522:JZG917523 KJC917522:KJC917523 KSY917522:KSY917523 LCU917522:LCU917523 LMQ917522:LMQ917523 LWM917522:LWM917523 MGI917522:MGI917523 MQE917522:MQE917523 NAA917522:NAA917523 NJW917522:NJW917523 NTS917522:NTS917523 ODO917522:ODO917523 ONK917522:ONK917523 OXG917522:OXG917523 PHC917522:PHC917523 PQY917522:PQY917523 QAU917522:QAU917523 QKQ917522:QKQ917523 QUM917522:QUM917523 REI917522:REI917523 ROE917522:ROE917523 RYA917522:RYA917523 SHW917522:SHW917523 SRS917522:SRS917523 TBO917522:TBO917523 TLK917522:TLK917523 TVG917522:TVG917523 UFC917522:UFC917523 UOY917522:UOY917523 UYU917522:UYU917523 VIQ917522:VIQ917523 VSM917522:VSM917523 WCI917522:WCI917523 WME917522:WME917523 WWA917522:WWA917523 JO983058:JO983059 TK983058:TK983059 ADG983058:ADG983059 ANC983058:ANC983059 AWY983058:AWY983059 BGU983058:BGU983059 BQQ983058:BQQ983059 CAM983058:CAM983059 CKI983058:CKI983059 CUE983058:CUE983059 DEA983058:DEA983059 DNW983058:DNW983059 DXS983058:DXS983059 EHO983058:EHO983059 ERK983058:ERK983059 FBG983058:FBG983059 FLC983058:FLC983059 FUY983058:FUY983059 GEU983058:GEU983059 GOQ983058:GOQ983059 GYM983058:GYM983059 HII983058:HII983059 HSE983058:HSE983059 ICA983058:ICA983059 ILW983058:ILW983059 IVS983058:IVS983059 JFO983058:JFO983059 JPK983058:JPK983059 JZG983058:JZG983059 KJC983058:KJC983059 KSY983058:KSY983059 LCU983058:LCU983059 LMQ983058:LMQ983059 LWM983058:LWM983059 MGI983058:MGI983059 MQE983058:MQE983059 NAA983058:NAA983059 NJW983058:NJW983059 NTS983058:NTS983059 ODO983058:ODO983059 ONK983058:ONK983059 OXG983058:OXG983059 PHC983058:PHC983059 PQY983058:PQY983059 QAU983058:QAU983059 QKQ983058:QKQ983059 QUM983058:QUM983059 REI983058:REI983059 ROE983058:ROE983059 RYA983058:RYA983059 SHW983058:SHW983059 SRS983058:SRS983059 TBO983058:TBO983059 TLK983058:TLK983059 TVG983058:TVG983059 UFC983058:UFC983059 UOY983058:UOY983059 UYU983058:UYU983059 VIQ983058:VIQ983059 VSM983058:VSM983059 WCI983058:WCI983059 WME983058:WME983059 WWA8:WWA19 WME8:WME19 WCI8:WCI19 VSM8:VSM19 VIQ8:VIQ19 UYU8:UYU19 UOY8:UOY19 UFC8:UFC19 TVG8:TVG19 TLK8:TLK19 TBO8:TBO19 SRS8:SRS19 SHW8:SHW19 RYA8:RYA19 ROE8:ROE19 REI8:REI19 QUM8:QUM19 QKQ8:QKQ19 QAU8:QAU19 PQY8:PQY19 PHC8:PHC19 OXG8:OXG19 ONK8:ONK19 ODO8:ODO19 NTS8:NTS19 NJW8:NJW19 NAA8:NAA19 MQE8:MQE19 MGI8:MGI19 LWM8:LWM19 LMQ8:LMQ19 LCU8:LCU19 KSY8:KSY19 KJC8:KJC19 JZG8:JZG19 JPK8:JPK19 JFO8:JFO19 IVS8:IVS19 ILW8:ILW19 ICA8:ICA19 HSE8:HSE19 HII8:HII19 GYM8:GYM19 GOQ8:GOQ19 GEU8:GEU19 FUY8:FUY19 FLC8:FLC19 FBG8:FBG19 ERK8:ERK19 EHO8:EHO19 DXS8:DXS19 DNW8:DNW19 DEA8:DEA19 CUE8:CUE19 CKI8:CKI19 CAM8:CAM19 BQQ8:BQQ19 BGU8:BGU19 AWY8:AWY19 ANC8:ANC19 ADG8:ADG19 TK8:TK19 JO8:JO19 N983058:S983059 N917522:S917523 N851986:S851987 N786450:S786451 N720914:S720915 N655378:S655379 N589842:S589843 N524306:S524307 N458770:S458771 N393234:S393235 N327698:S327699 N262162:S262163 N196626:S196627 N131090:S131091 N65554:S65555 N19:S19">
      <formula1>vfestado</formula1>
    </dataValidation>
    <dataValidation type="list" allowBlank="1" showInputMessage="1" showErrorMessage="1" sqref="WVT983058 G65554 JH65554 TD65554 ACZ65554 AMV65554 AWR65554 BGN65554 BQJ65554 CAF65554 CKB65554 CTX65554 DDT65554 DNP65554 DXL65554 EHH65554 ERD65554 FAZ65554 FKV65554 FUR65554 GEN65554 GOJ65554 GYF65554 HIB65554 HRX65554 IBT65554 ILP65554 IVL65554 JFH65554 JPD65554 JYZ65554 KIV65554 KSR65554 LCN65554 LMJ65554 LWF65554 MGB65554 MPX65554 MZT65554 NJP65554 NTL65554 ODH65554 OND65554 OWZ65554 PGV65554 PQR65554 QAN65554 QKJ65554 QUF65554 REB65554 RNX65554 RXT65554 SHP65554 SRL65554 TBH65554 TLD65554 TUZ65554 UEV65554 UOR65554 UYN65554 VIJ65554 VSF65554 WCB65554 WLX65554 WVT65554 G131090 JH131090 TD131090 ACZ131090 AMV131090 AWR131090 BGN131090 BQJ131090 CAF131090 CKB131090 CTX131090 DDT131090 DNP131090 DXL131090 EHH131090 ERD131090 FAZ131090 FKV131090 FUR131090 GEN131090 GOJ131090 GYF131090 HIB131090 HRX131090 IBT131090 ILP131090 IVL131090 JFH131090 JPD131090 JYZ131090 KIV131090 KSR131090 LCN131090 LMJ131090 LWF131090 MGB131090 MPX131090 MZT131090 NJP131090 NTL131090 ODH131090 OND131090 OWZ131090 PGV131090 PQR131090 QAN131090 QKJ131090 QUF131090 REB131090 RNX131090 RXT131090 SHP131090 SRL131090 TBH131090 TLD131090 TUZ131090 UEV131090 UOR131090 UYN131090 VIJ131090 VSF131090 WCB131090 WLX131090 WVT131090 G196626 JH196626 TD196626 ACZ196626 AMV196626 AWR196626 BGN196626 BQJ196626 CAF196626 CKB196626 CTX196626 DDT196626 DNP196626 DXL196626 EHH196626 ERD196626 FAZ196626 FKV196626 FUR196626 GEN196626 GOJ196626 GYF196626 HIB196626 HRX196626 IBT196626 ILP196626 IVL196626 JFH196626 JPD196626 JYZ196626 KIV196626 KSR196626 LCN196626 LMJ196626 LWF196626 MGB196626 MPX196626 MZT196626 NJP196626 NTL196626 ODH196626 OND196626 OWZ196626 PGV196626 PQR196626 QAN196626 QKJ196626 QUF196626 REB196626 RNX196626 RXT196626 SHP196626 SRL196626 TBH196626 TLD196626 TUZ196626 UEV196626 UOR196626 UYN196626 VIJ196626 VSF196626 WCB196626 WLX196626 WVT196626 G262162 JH262162 TD262162 ACZ262162 AMV262162 AWR262162 BGN262162 BQJ262162 CAF262162 CKB262162 CTX262162 DDT262162 DNP262162 DXL262162 EHH262162 ERD262162 FAZ262162 FKV262162 FUR262162 GEN262162 GOJ262162 GYF262162 HIB262162 HRX262162 IBT262162 ILP262162 IVL262162 JFH262162 JPD262162 JYZ262162 KIV262162 KSR262162 LCN262162 LMJ262162 LWF262162 MGB262162 MPX262162 MZT262162 NJP262162 NTL262162 ODH262162 OND262162 OWZ262162 PGV262162 PQR262162 QAN262162 QKJ262162 QUF262162 REB262162 RNX262162 RXT262162 SHP262162 SRL262162 TBH262162 TLD262162 TUZ262162 UEV262162 UOR262162 UYN262162 VIJ262162 VSF262162 WCB262162 WLX262162 WVT262162 G327698 JH327698 TD327698 ACZ327698 AMV327698 AWR327698 BGN327698 BQJ327698 CAF327698 CKB327698 CTX327698 DDT327698 DNP327698 DXL327698 EHH327698 ERD327698 FAZ327698 FKV327698 FUR327698 GEN327698 GOJ327698 GYF327698 HIB327698 HRX327698 IBT327698 ILP327698 IVL327698 JFH327698 JPD327698 JYZ327698 KIV327698 KSR327698 LCN327698 LMJ327698 LWF327698 MGB327698 MPX327698 MZT327698 NJP327698 NTL327698 ODH327698 OND327698 OWZ327698 PGV327698 PQR327698 QAN327698 QKJ327698 QUF327698 REB327698 RNX327698 RXT327698 SHP327698 SRL327698 TBH327698 TLD327698 TUZ327698 UEV327698 UOR327698 UYN327698 VIJ327698 VSF327698 WCB327698 WLX327698 WVT327698 G393234 JH393234 TD393234 ACZ393234 AMV393234 AWR393234 BGN393234 BQJ393234 CAF393234 CKB393234 CTX393234 DDT393234 DNP393234 DXL393234 EHH393234 ERD393234 FAZ393234 FKV393234 FUR393234 GEN393234 GOJ393234 GYF393234 HIB393234 HRX393234 IBT393234 ILP393234 IVL393234 JFH393234 JPD393234 JYZ393234 KIV393234 KSR393234 LCN393234 LMJ393234 LWF393234 MGB393234 MPX393234 MZT393234 NJP393234 NTL393234 ODH393234 OND393234 OWZ393234 PGV393234 PQR393234 QAN393234 QKJ393234 QUF393234 REB393234 RNX393234 RXT393234 SHP393234 SRL393234 TBH393234 TLD393234 TUZ393234 UEV393234 UOR393234 UYN393234 VIJ393234 VSF393234 WCB393234 WLX393234 WVT393234 G458770 JH458770 TD458770 ACZ458770 AMV458770 AWR458770 BGN458770 BQJ458770 CAF458770 CKB458770 CTX458770 DDT458770 DNP458770 DXL458770 EHH458770 ERD458770 FAZ458770 FKV458770 FUR458770 GEN458770 GOJ458770 GYF458770 HIB458770 HRX458770 IBT458770 ILP458770 IVL458770 JFH458770 JPD458770 JYZ458770 KIV458770 KSR458770 LCN458770 LMJ458770 LWF458770 MGB458770 MPX458770 MZT458770 NJP458770 NTL458770 ODH458770 OND458770 OWZ458770 PGV458770 PQR458770 QAN458770 QKJ458770 QUF458770 REB458770 RNX458770 RXT458770 SHP458770 SRL458770 TBH458770 TLD458770 TUZ458770 UEV458770 UOR458770 UYN458770 VIJ458770 VSF458770 WCB458770 WLX458770 WVT458770 G524306 JH524306 TD524306 ACZ524306 AMV524306 AWR524306 BGN524306 BQJ524306 CAF524306 CKB524306 CTX524306 DDT524306 DNP524306 DXL524306 EHH524306 ERD524306 FAZ524306 FKV524306 FUR524306 GEN524306 GOJ524306 GYF524306 HIB524306 HRX524306 IBT524306 ILP524306 IVL524306 JFH524306 JPD524306 JYZ524306 KIV524306 KSR524306 LCN524306 LMJ524306 LWF524306 MGB524306 MPX524306 MZT524306 NJP524306 NTL524306 ODH524306 OND524306 OWZ524306 PGV524306 PQR524306 QAN524306 QKJ524306 QUF524306 REB524306 RNX524306 RXT524306 SHP524306 SRL524306 TBH524306 TLD524306 TUZ524306 UEV524306 UOR524306 UYN524306 VIJ524306 VSF524306 WCB524306 WLX524306 WVT524306 G589842 JH589842 TD589842 ACZ589842 AMV589842 AWR589842 BGN589842 BQJ589842 CAF589842 CKB589842 CTX589842 DDT589842 DNP589842 DXL589842 EHH589842 ERD589842 FAZ589842 FKV589842 FUR589842 GEN589842 GOJ589842 GYF589842 HIB589842 HRX589842 IBT589842 ILP589842 IVL589842 JFH589842 JPD589842 JYZ589842 KIV589842 KSR589842 LCN589842 LMJ589842 LWF589842 MGB589842 MPX589842 MZT589842 NJP589842 NTL589842 ODH589842 OND589842 OWZ589842 PGV589842 PQR589842 QAN589842 QKJ589842 QUF589842 REB589842 RNX589842 RXT589842 SHP589842 SRL589842 TBH589842 TLD589842 TUZ589842 UEV589842 UOR589842 UYN589842 VIJ589842 VSF589842 WCB589842 WLX589842 WVT589842 G655378 JH655378 TD655378 ACZ655378 AMV655378 AWR655378 BGN655378 BQJ655378 CAF655378 CKB655378 CTX655378 DDT655378 DNP655378 DXL655378 EHH655378 ERD655378 FAZ655378 FKV655378 FUR655378 GEN655378 GOJ655378 GYF655378 HIB655378 HRX655378 IBT655378 ILP655378 IVL655378 JFH655378 JPD655378 JYZ655378 KIV655378 KSR655378 LCN655378 LMJ655378 LWF655378 MGB655378 MPX655378 MZT655378 NJP655378 NTL655378 ODH655378 OND655378 OWZ655378 PGV655378 PQR655378 QAN655378 QKJ655378 QUF655378 REB655378 RNX655378 RXT655378 SHP655378 SRL655378 TBH655378 TLD655378 TUZ655378 UEV655378 UOR655378 UYN655378 VIJ655378 VSF655378 WCB655378 WLX655378 WVT655378 G720914 JH720914 TD720914 ACZ720914 AMV720914 AWR720914 BGN720914 BQJ720914 CAF720914 CKB720914 CTX720914 DDT720914 DNP720914 DXL720914 EHH720914 ERD720914 FAZ720914 FKV720914 FUR720914 GEN720914 GOJ720914 GYF720914 HIB720914 HRX720914 IBT720914 ILP720914 IVL720914 JFH720914 JPD720914 JYZ720914 KIV720914 KSR720914 LCN720914 LMJ720914 LWF720914 MGB720914 MPX720914 MZT720914 NJP720914 NTL720914 ODH720914 OND720914 OWZ720914 PGV720914 PQR720914 QAN720914 QKJ720914 QUF720914 REB720914 RNX720914 RXT720914 SHP720914 SRL720914 TBH720914 TLD720914 TUZ720914 UEV720914 UOR720914 UYN720914 VIJ720914 VSF720914 WCB720914 WLX720914 WVT720914 G786450 JH786450 TD786450 ACZ786450 AMV786450 AWR786450 BGN786450 BQJ786450 CAF786450 CKB786450 CTX786450 DDT786450 DNP786450 DXL786450 EHH786450 ERD786450 FAZ786450 FKV786450 FUR786450 GEN786450 GOJ786450 GYF786450 HIB786450 HRX786450 IBT786450 ILP786450 IVL786450 JFH786450 JPD786450 JYZ786450 KIV786450 KSR786450 LCN786450 LMJ786450 LWF786450 MGB786450 MPX786450 MZT786450 NJP786450 NTL786450 ODH786450 OND786450 OWZ786450 PGV786450 PQR786450 QAN786450 QKJ786450 QUF786450 REB786450 RNX786450 RXT786450 SHP786450 SRL786450 TBH786450 TLD786450 TUZ786450 UEV786450 UOR786450 UYN786450 VIJ786450 VSF786450 WCB786450 WLX786450 WVT786450 G851986 JH851986 TD851986 ACZ851986 AMV851986 AWR851986 BGN851986 BQJ851986 CAF851986 CKB851986 CTX851986 DDT851986 DNP851986 DXL851986 EHH851986 ERD851986 FAZ851986 FKV851986 FUR851986 GEN851986 GOJ851986 GYF851986 HIB851986 HRX851986 IBT851986 ILP851986 IVL851986 JFH851986 JPD851986 JYZ851986 KIV851986 KSR851986 LCN851986 LMJ851986 LWF851986 MGB851986 MPX851986 MZT851986 NJP851986 NTL851986 ODH851986 OND851986 OWZ851986 PGV851986 PQR851986 QAN851986 QKJ851986 QUF851986 REB851986 RNX851986 RXT851986 SHP851986 SRL851986 TBH851986 TLD851986 TUZ851986 UEV851986 UOR851986 UYN851986 VIJ851986 VSF851986 WCB851986 WLX851986 WVT851986 G917522 JH917522 TD917522 ACZ917522 AMV917522 AWR917522 BGN917522 BQJ917522 CAF917522 CKB917522 CTX917522 DDT917522 DNP917522 DXL917522 EHH917522 ERD917522 FAZ917522 FKV917522 FUR917522 GEN917522 GOJ917522 GYF917522 HIB917522 HRX917522 IBT917522 ILP917522 IVL917522 JFH917522 JPD917522 JYZ917522 KIV917522 KSR917522 LCN917522 LMJ917522 LWF917522 MGB917522 MPX917522 MZT917522 NJP917522 NTL917522 ODH917522 OND917522 OWZ917522 PGV917522 PQR917522 QAN917522 QKJ917522 QUF917522 REB917522 RNX917522 RXT917522 SHP917522 SRL917522 TBH917522 TLD917522 TUZ917522 UEV917522 UOR917522 UYN917522 VIJ917522 VSF917522 WCB917522 WLX917522 WVT917522 G983058 JH983058 TD983058 ACZ983058 AMV983058 AWR983058 BGN983058 BQJ983058 CAF983058 CKB983058 CTX983058 DDT983058 DNP983058 DXL983058 EHH983058 ERD983058 FAZ983058 FKV983058 FUR983058 GEN983058 GOJ983058 GYF983058 HIB983058 HRX983058 IBT983058 ILP983058 IVL983058 JFH983058 JPD983058 JYZ983058 KIV983058 KSR983058 LCN983058 LMJ983058 LWF983058 MGB983058 MPX983058 MZT983058 NJP983058 NTL983058 ODH983058 OND983058 OWZ983058 PGV983058 PQR983058 QAN983058 QKJ983058 QUF983058 REB983058 RNX983058 RXT983058 SHP983058 SRL983058 TBH983058 TLD983058 TUZ983058 UEV983058 UOR983058 UYN983058 VIJ983058 VSF983058 WCB983058 WLX983058 G8:G18 WVT8:WVT18 WLX8:WLX18 WCB8:WCB18 VSF8:VSF18 VIJ8:VIJ18 UYN8:UYN18 UOR8:UOR18 UEV8:UEV18 TUZ8:TUZ18 TLD8:TLD18 TBH8:TBH18 SRL8:SRL18 SHP8:SHP18 RXT8:RXT18 RNX8:RNX18 REB8:REB18 QUF8:QUF18 QKJ8:QKJ18 QAN8:QAN18 PQR8:PQR18 PGV8:PGV18 OWZ8:OWZ18 OND8:OND18 ODH8:ODH18 NTL8:NTL18 NJP8:NJP18 MZT8:MZT18 MPX8:MPX18 MGB8:MGB18 LWF8:LWF18 LMJ8:LMJ18 LCN8:LCN18 KSR8:KSR18 KIV8:KIV18 JYZ8:JYZ18 JPD8:JPD18 JFH8:JFH18 IVL8:IVL18 ILP8:ILP18 IBT8:IBT18 HRX8:HRX18 HIB8:HIB18 GYF8:GYF18 GOJ8:GOJ18 GEN8:GEN18 FUR8:FUR18 FKV8:FKV18 FAZ8:FAZ18 ERD8:ERD18 EHH8:EHH18 DXL8:DXL18 DNP8:DNP18 DDT8:DDT18 CTX8:CTX18 CKB8:CKB18 CAF8:CAF18 BQJ8:BQJ18 BGN8:BGN18 AWR8:AWR18 AMV8:AMV18 ACZ8:ACZ18 TD8:TD18 JH8:JH18">
      <formula1>Meses</formula1>
    </dataValidation>
    <dataValidation type="list" allowBlank="1" showInputMessage="1" showErrorMessage="1" sqref="D17:D18">
      <formula1>Dependencias</formula1>
    </dataValidation>
    <dataValidation type="list" allowBlank="1" showInputMessage="1" showErrorMessage="1" sqref="N8:N18 O9:O18 Q9:S18 P17:P18">
      <formula1>Solicitudvf</formula1>
    </dataValidation>
  </dataValidations>
  <pageMargins left="0.70866141732283472" right="0.70866141732283472" top="0.74803149606299213" bottom="0.74803149606299213" header="0.31496062992125984" footer="0.31496062992125984"/>
  <pageSetup scale="15" orientation="landscape" r:id="rId1"/>
  <headerFooter>
    <oddFooter>&amp;C&amp;G</oddFooter>
  </headerFooter>
  <drawing r:id="rId2"/>
  <legacy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LISTAS!$B$21:$B$29</xm:f>
          </x14:formula1>
          <xm:sqref>D8:D16</xm:sqref>
        </x14:dataValidation>
        <x14:dataValidation type="list" allowBlank="1" showInputMessage="1" showErrorMessage="1">
          <x14:formula1>
            <xm:f>LISTAS!$B$2:$B$16</xm:f>
          </x14:formula1>
          <xm:sqref>I8:I16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showGridLines="0" topLeftCell="A6" zoomScale="80" zoomScaleNormal="80" workbookViewId="0">
      <selection activeCell="B35" sqref="B35:C78"/>
    </sheetView>
  </sheetViews>
  <sheetFormatPr baseColWidth="10" defaultColWidth="11.42578125" defaultRowHeight="15.75" x14ac:dyDescent="0.25"/>
  <cols>
    <col min="1" max="1" width="8.140625" style="11" bestFit="1" customWidth="1"/>
    <col min="2" max="2" width="62.140625" style="3" bestFit="1" customWidth="1"/>
    <col min="3" max="3" width="14.42578125" style="3" customWidth="1"/>
    <col min="4" max="4" width="124.85546875" style="3" customWidth="1"/>
    <col min="5" max="5" width="38.42578125" style="3" customWidth="1"/>
    <col min="6" max="6" width="29.42578125" style="3" bestFit="1" customWidth="1"/>
    <col min="7" max="7" width="86.85546875" style="3" bestFit="1" customWidth="1"/>
    <col min="8" max="16384" width="11.42578125" style="3"/>
  </cols>
  <sheetData>
    <row r="1" spans="1:7" x14ac:dyDescent="0.25">
      <c r="A1" s="15" t="s">
        <v>14</v>
      </c>
      <c r="B1" s="2" t="s">
        <v>5</v>
      </c>
      <c r="C1" s="10"/>
      <c r="D1" s="10"/>
      <c r="F1" s="4" t="s">
        <v>14</v>
      </c>
      <c r="G1" s="5" t="s">
        <v>6</v>
      </c>
    </row>
    <row r="2" spans="1:7" x14ac:dyDescent="0.25">
      <c r="A2" s="16">
        <v>1</v>
      </c>
      <c r="B2" s="7" t="s">
        <v>76</v>
      </c>
      <c r="F2" s="6">
        <v>1</v>
      </c>
      <c r="G2" s="7" t="s">
        <v>15</v>
      </c>
    </row>
    <row r="3" spans="1:7" x14ac:dyDescent="0.25">
      <c r="A3" s="16">
        <v>2</v>
      </c>
      <c r="B3" s="7" t="s">
        <v>77</v>
      </c>
      <c r="F3" s="6">
        <v>4</v>
      </c>
      <c r="G3" s="7" t="s">
        <v>16</v>
      </c>
    </row>
    <row r="4" spans="1:7" x14ac:dyDescent="0.25">
      <c r="A4" s="16">
        <v>3</v>
      </c>
      <c r="B4" s="7" t="s">
        <v>79</v>
      </c>
      <c r="F4" s="6">
        <v>5</v>
      </c>
      <c r="G4" s="7" t="s">
        <v>17</v>
      </c>
    </row>
    <row r="5" spans="1:7" x14ac:dyDescent="0.25">
      <c r="A5" s="16">
        <v>4</v>
      </c>
      <c r="B5" s="7" t="s">
        <v>78</v>
      </c>
      <c r="F5" s="6">
        <v>6</v>
      </c>
      <c r="G5" s="7" t="s">
        <v>18</v>
      </c>
    </row>
    <row r="6" spans="1:7" x14ac:dyDescent="0.25">
      <c r="A6" s="16">
        <v>5</v>
      </c>
      <c r="B6" s="7" t="s">
        <v>80</v>
      </c>
      <c r="F6" s="6">
        <v>7</v>
      </c>
      <c r="G6" s="7" t="s">
        <v>19</v>
      </c>
    </row>
    <row r="7" spans="1:7" x14ac:dyDescent="0.25">
      <c r="A7" s="16">
        <v>6</v>
      </c>
      <c r="B7" s="7" t="s">
        <v>81</v>
      </c>
      <c r="F7" s="6">
        <v>8</v>
      </c>
      <c r="G7" s="7" t="s">
        <v>20</v>
      </c>
    </row>
    <row r="8" spans="1:7" x14ac:dyDescent="0.25">
      <c r="A8" s="16">
        <v>7</v>
      </c>
      <c r="B8" s="7" t="s">
        <v>90</v>
      </c>
      <c r="F8" s="6">
        <v>9</v>
      </c>
      <c r="G8" s="7" t="s">
        <v>21</v>
      </c>
    </row>
    <row r="9" spans="1:7" x14ac:dyDescent="0.25">
      <c r="A9" s="16">
        <v>8</v>
      </c>
      <c r="B9" s="7" t="s">
        <v>82</v>
      </c>
      <c r="F9" s="6">
        <v>10</v>
      </c>
      <c r="G9" s="7" t="s">
        <v>22</v>
      </c>
    </row>
    <row r="10" spans="1:7" x14ac:dyDescent="0.25">
      <c r="A10" s="16">
        <v>9</v>
      </c>
      <c r="B10" s="7" t="s">
        <v>83</v>
      </c>
      <c r="F10" s="6">
        <v>11</v>
      </c>
      <c r="G10" s="7" t="s">
        <v>23</v>
      </c>
    </row>
    <row r="11" spans="1:7" ht="16.5" thickBot="1" x14ac:dyDescent="0.3">
      <c r="A11" s="16">
        <v>10</v>
      </c>
      <c r="B11" s="7" t="s">
        <v>84</v>
      </c>
      <c r="F11" s="8">
        <v>12</v>
      </c>
      <c r="G11" s="9" t="s">
        <v>24</v>
      </c>
    </row>
    <row r="12" spans="1:7" ht="16.5" thickBot="1" x14ac:dyDescent="0.3">
      <c r="A12" s="16">
        <v>11</v>
      </c>
      <c r="B12" s="7" t="s">
        <v>89</v>
      </c>
    </row>
    <row r="13" spans="1:7" x14ac:dyDescent="0.25">
      <c r="A13" s="16">
        <v>12</v>
      </c>
      <c r="B13" s="7" t="s">
        <v>87</v>
      </c>
      <c r="F13" s="4" t="s">
        <v>14</v>
      </c>
      <c r="G13" s="5" t="s">
        <v>10</v>
      </c>
    </row>
    <row r="14" spans="1:7" x14ac:dyDescent="0.25">
      <c r="A14" s="16">
        <v>13</v>
      </c>
      <c r="B14" s="7" t="s">
        <v>86</v>
      </c>
      <c r="F14" s="6">
        <v>0</v>
      </c>
      <c r="G14" s="7" t="s">
        <v>25</v>
      </c>
    </row>
    <row r="15" spans="1:7" x14ac:dyDescent="0.25">
      <c r="A15" s="16">
        <v>14</v>
      </c>
      <c r="B15" s="7" t="s">
        <v>85</v>
      </c>
      <c r="F15" s="6">
        <v>1</v>
      </c>
      <c r="G15" s="7" t="s">
        <v>26</v>
      </c>
    </row>
    <row r="16" spans="1:7" ht="16.5" thickBot="1" x14ac:dyDescent="0.3">
      <c r="A16" s="17">
        <v>15</v>
      </c>
      <c r="B16" s="9" t="s">
        <v>88</v>
      </c>
      <c r="F16" s="6">
        <v>2</v>
      </c>
      <c r="G16" s="7" t="s">
        <v>27</v>
      </c>
    </row>
    <row r="17" spans="1:7" ht="16.5" thickBot="1" x14ac:dyDescent="0.3">
      <c r="F17" s="8">
        <v>3</v>
      </c>
      <c r="G17" s="9" t="s">
        <v>28</v>
      </c>
    </row>
    <row r="18" spans="1:7" x14ac:dyDescent="0.25">
      <c r="F18" s="14"/>
      <c r="G18" s="14"/>
    </row>
    <row r="19" spans="1:7" ht="16.5" thickBot="1" x14ac:dyDescent="0.3"/>
    <row r="20" spans="1:7" ht="16.5" thickBot="1" x14ac:dyDescent="0.3">
      <c r="A20" s="18"/>
      <c r="B20" s="1" t="s">
        <v>54</v>
      </c>
      <c r="C20" s="12" t="s">
        <v>44</v>
      </c>
      <c r="D20" s="2" t="s">
        <v>56</v>
      </c>
    </row>
    <row r="21" spans="1:7" x14ac:dyDescent="0.25">
      <c r="B21" s="6" t="s">
        <v>60</v>
      </c>
      <c r="C21" s="3" t="s">
        <v>61</v>
      </c>
      <c r="D21" s="7" t="s">
        <v>62</v>
      </c>
      <c r="F21" s="4" t="s">
        <v>14</v>
      </c>
      <c r="G21" s="5" t="s">
        <v>29</v>
      </c>
    </row>
    <row r="22" spans="1:7" x14ac:dyDescent="0.25">
      <c r="B22" s="6" t="s">
        <v>63</v>
      </c>
      <c r="C22" s="3" t="s">
        <v>64</v>
      </c>
      <c r="D22" s="7" t="s">
        <v>65</v>
      </c>
      <c r="F22" s="6">
        <v>1</v>
      </c>
      <c r="G22" s="7" t="s">
        <v>30</v>
      </c>
    </row>
    <row r="23" spans="1:7" x14ac:dyDescent="0.25">
      <c r="B23" s="6" t="s">
        <v>52</v>
      </c>
      <c r="C23" s="3" t="s">
        <v>66</v>
      </c>
      <c r="D23" s="7" t="s">
        <v>67</v>
      </c>
      <c r="F23" s="6">
        <v>2</v>
      </c>
      <c r="G23" s="7" t="s">
        <v>31</v>
      </c>
    </row>
    <row r="24" spans="1:7" x14ac:dyDescent="0.25">
      <c r="B24" s="6" t="s">
        <v>55</v>
      </c>
      <c r="C24" s="3" t="s">
        <v>53</v>
      </c>
      <c r="D24" s="7" t="s">
        <v>68</v>
      </c>
      <c r="F24" s="6">
        <v>3</v>
      </c>
      <c r="G24" s="7" t="s">
        <v>32</v>
      </c>
    </row>
    <row r="25" spans="1:7" x14ac:dyDescent="0.25">
      <c r="B25" s="6" t="s">
        <v>69</v>
      </c>
      <c r="C25" s="3" t="s">
        <v>51</v>
      </c>
      <c r="D25" s="7" t="s">
        <v>70</v>
      </c>
      <c r="F25" s="6">
        <v>4</v>
      </c>
      <c r="G25" s="7" t="s">
        <v>33</v>
      </c>
    </row>
    <row r="26" spans="1:7" x14ac:dyDescent="0.25">
      <c r="B26" s="6" t="s">
        <v>71</v>
      </c>
      <c r="C26" s="3" t="s">
        <v>51</v>
      </c>
      <c r="D26" s="7" t="s">
        <v>70</v>
      </c>
      <c r="F26" s="6">
        <v>5</v>
      </c>
      <c r="G26" s="7" t="s">
        <v>34</v>
      </c>
    </row>
    <row r="27" spans="1:7" x14ac:dyDescent="0.25">
      <c r="B27" s="6" t="s">
        <v>49</v>
      </c>
      <c r="C27" s="3" t="s">
        <v>50</v>
      </c>
      <c r="D27" s="7" t="s">
        <v>72</v>
      </c>
      <c r="F27" s="6">
        <v>6</v>
      </c>
      <c r="G27" s="7" t="s">
        <v>35</v>
      </c>
    </row>
    <row r="28" spans="1:7" x14ac:dyDescent="0.25">
      <c r="B28" s="6" t="s">
        <v>47</v>
      </c>
      <c r="C28" s="3" t="s">
        <v>48</v>
      </c>
      <c r="D28" s="7" t="s">
        <v>73</v>
      </c>
      <c r="F28" s="6">
        <v>7</v>
      </c>
      <c r="G28" s="7" t="s">
        <v>36</v>
      </c>
    </row>
    <row r="29" spans="1:7" ht="16.5" thickBot="1" x14ac:dyDescent="0.3">
      <c r="B29" s="8" t="s">
        <v>74</v>
      </c>
      <c r="C29" s="13" t="s">
        <v>75</v>
      </c>
      <c r="D29" s="9" t="s">
        <v>68</v>
      </c>
      <c r="F29" s="6">
        <v>8</v>
      </c>
      <c r="G29" s="7" t="s">
        <v>37</v>
      </c>
    </row>
    <row r="30" spans="1:7" x14ac:dyDescent="0.25">
      <c r="F30" s="6">
        <v>9</v>
      </c>
      <c r="G30" s="7" t="s">
        <v>38</v>
      </c>
    </row>
    <row r="31" spans="1:7" x14ac:dyDescent="0.25">
      <c r="F31" s="6">
        <v>10</v>
      </c>
      <c r="G31" s="7" t="s">
        <v>39</v>
      </c>
    </row>
    <row r="32" spans="1:7" x14ac:dyDescent="0.25">
      <c r="F32" s="6">
        <v>11</v>
      </c>
      <c r="G32" s="7" t="s">
        <v>40</v>
      </c>
    </row>
    <row r="33" spans="2:7" ht="16.5" thickBot="1" x14ac:dyDescent="0.3">
      <c r="F33" s="8">
        <v>12</v>
      </c>
      <c r="G33" s="9" t="s">
        <v>41</v>
      </c>
    </row>
    <row r="34" spans="2:7" ht="16.5" thickBot="1" x14ac:dyDescent="0.3"/>
    <row r="35" spans="2:7" x14ac:dyDescent="0.25">
      <c r="B35" s="10" t="s">
        <v>92</v>
      </c>
      <c r="C35" s="10" t="s">
        <v>2</v>
      </c>
      <c r="F35" s="4" t="s">
        <v>9</v>
      </c>
      <c r="G35" s="5" t="s">
        <v>9</v>
      </c>
    </row>
    <row r="36" spans="2:7" x14ac:dyDescent="0.25">
      <c r="B36" s="3" t="s">
        <v>96</v>
      </c>
      <c r="C36" s="3" t="s">
        <v>97</v>
      </c>
      <c r="F36" s="6">
        <v>0</v>
      </c>
      <c r="G36" s="7" t="s">
        <v>42</v>
      </c>
    </row>
    <row r="37" spans="2:7" ht="16.5" thickBot="1" x14ac:dyDescent="0.3">
      <c r="B37" s="3" t="s">
        <v>98</v>
      </c>
      <c r="C37" s="3" t="s">
        <v>99</v>
      </c>
      <c r="F37" s="8">
        <v>1</v>
      </c>
      <c r="G37" s="9" t="s">
        <v>43</v>
      </c>
    </row>
    <row r="38" spans="2:7" x14ac:dyDescent="0.25">
      <c r="B38" s="3" t="s">
        <v>100</v>
      </c>
      <c r="C38" s="3" t="s">
        <v>101</v>
      </c>
    </row>
    <row r="39" spans="2:7" x14ac:dyDescent="0.25">
      <c r="B39" s="3" t="s">
        <v>102</v>
      </c>
      <c r="C39" s="3" t="s">
        <v>103</v>
      </c>
    </row>
    <row r="40" spans="2:7" x14ac:dyDescent="0.25">
      <c r="B40" s="3" t="s">
        <v>104</v>
      </c>
      <c r="C40" s="3" t="s">
        <v>105</v>
      </c>
    </row>
    <row r="41" spans="2:7" x14ac:dyDescent="0.25">
      <c r="B41" s="3" t="s">
        <v>106</v>
      </c>
      <c r="C41" s="3" t="s">
        <v>107</v>
      </c>
    </row>
    <row r="42" spans="2:7" x14ac:dyDescent="0.25">
      <c r="B42" s="3" t="s">
        <v>108</v>
      </c>
      <c r="C42" s="3" t="s">
        <v>109</v>
      </c>
    </row>
    <row r="43" spans="2:7" x14ac:dyDescent="0.25">
      <c r="B43" s="3" t="s">
        <v>110</v>
      </c>
      <c r="C43" s="3" t="s">
        <v>111</v>
      </c>
    </row>
    <row r="44" spans="2:7" x14ac:dyDescent="0.25">
      <c r="B44" s="3" t="s">
        <v>112</v>
      </c>
      <c r="C44" s="3" t="s">
        <v>113</v>
      </c>
    </row>
    <row r="45" spans="2:7" x14ac:dyDescent="0.25">
      <c r="B45" s="3" t="s">
        <v>114</v>
      </c>
      <c r="C45" s="3" t="s">
        <v>115</v>
      </c>
    </row>
    <row r="46" spans="2:7" x14ac:dyDescent="0.25">
      <c r="B46" s="3" t="s">
        <v>116</v>
      </c>
      <c r="C46" s="3" t="s">
        <v>117</v>
      </c>
    </row>
    <row r="47" spans="2:7" x14ac:dyDescent="0.25">
      <c r="B47" s="3" t="s">
        <v>118</v>
      </c>
      <c r="C47" s="3" t="s">
        <v>119</v>
      </c>
    </row>
    <row r="48" spans="2:7" x14ac:dyDescent="0.25">
      <c r="B48" s="3" t="s">
        <v>120</v>
      </c>
      <c r="C48" s="3" t="s">
        <v>121</v>
      </c>
    </row>
    <row r="49" spans="2:3" x14ac:dyDescent="0.25">
      <c r="B49" s="3" t="s">
        <v>122</v>
      </c>
      <c r="C49" s="3" t="s">
        <v>123</v>
      </c>
    </row>
    <row r="50" spans="2:3" x14ac:dyDescent="0.25">
      <c r="B50" s="3" t="s">
        <v>124</v>
      </c>
      <c r="C50" s="3" t="s">
        <v>125</v>
      </c>
    </row>
    <row r="51" spans="2:3" x14ac:dyDescent="0.25">
      <c r="B51" s="3" t="s">
        <v>126</v>
      </c>
      <c r="C51" s="3" t="s">
        <v>127</v>
      </c>
    </row>
    <row r="52" spans="2:3" x14ac:dyDescent="0.25">
      <c r="B52" s="3" t="s">
        <v>128</v>
      </c>
      <c r="C52" s="3" t="s">
        <v>129</v>
      </c>
    </row>
    <row r="53" spans="2:3" x14ac:dyDescent="0.25">
      <c r="B53" s="3" t="s">
        <v>130</v>
      </c>
      <c r="C53" s="3" t="s">
        <v>131</v>
      </c>
    </row>
    <row r="54" spans="2:3" x14ac:dyDescent="0.25">
      <c r="B54" s="3" t="s">
        <v>132</v>
      </c>
      <c r="C54" s="3" t="s">
        <v>133</v>
      </c>
    </row>
    <row r="55" spans="2:3" x14ac:dyDescent="0.25">
      <c r="B55" s="3" t="s">
        <v>134</v>
      </c>
      <c r="C55" s="3" t="s">
        <v>135</v>
      </c>
    </row>
    <row r="56" spans="2:3" x14ac:dyDescent="0.25">
      <c r="B56" s="3" t="s">
        <v>136</v>
      </c>
      <c r="C56" s="3" t="s">
        <v>137</v>
      </c>
    </row>
    <row r="57" spans="2:3" x14ac:dyDescent="0.25">
      <c r="B57" s="3" t="s">
        <v>138</v>
      </c>
      <c r="C57" s="3" t="s">
        <v>139</v>
      </c>
    </row>
    <row r="58" spans="2:3" x14ac:dyDescent="0.25">
      <c r="B58" s="3" t="s">
        <v>140</v>
      </c>
      <c r="C58" s="3" t="s">
        <v>141</v>
      </c>
    </row>
    <row r="59" spans="2:3" x14ac:dyDescent="0.25">
      <c r="B59" s="3" t="s">
        <v>142</v>
      </c>
      <c r="C59" s="3" t="s">
        <v>143</v>
      </c>
    </row>
    <row r="60" spans="2:3" x14ac:dyDescent="0.25">
      <c r="B60" s="3" t="s">
        <v>144</v>
      </c>
      <c r="C60" s="3" t="s">
        <v>145</v>
      </c>
    </row>
    <row r="61" spans="2:3" x14ac:dyDescent="0.25">
      <c r="B61" s="3" t="s">
        <v>146</v>
      </c>
      <c r="C61" s="3" t="s">
        <v>119</v>
      </c>
    </row>
    <row r="62" spans="2:3" x14ac:dyDescent="0.25">
      <c r="B62" s="3" t="s">
        <v>147</v>
      </c>
      <c r="C62" s="3" t="s">
        <v>148</v>
      </c>
    </row>
    <row r="63" spans="2:3" x14ac:dyDescent="0.25">
      <c r="B63" s="3" t="s">
        <v>149</v>
      </c>
      <c r="C63" s="3" t="s">
        <v>150</v>
      </c>
    </row>
    <row r="64" spans="2:3" x14ac:dyDescent="0.25">
      <c r="B64" s="3" t="s">
        <v>151</v>
      </c>
      <c r="C64" s="3" t="s">
        <v>152</v>
      </c>
    </row>
    <row r="65" spans="2:3" x14ac:dyDescent="0.25">
      <c r="B65" s="3" t="s">
        <v>153</v>
      </c>
      <c r="C65" s="3" t="s">
        <v>154</v>
      </c>
    </row>
    <row r="66" spans="2:3" x14ac:dyDescent="0.25">
      <c r="B66" s="3" t="s">
        <v>155</v>
      </c>
      <c r="C66" s="3" t="s">
        <v>156</v>
      </c>
    </row>
    <row r="67" spans="2:3" x14ac:dyDescent="0.25">
      <c r="B67" s="3" t="s">
        <v>157</v>
      </c>
      <c r="C67" s="3" t="s">
        <v>158</v>
      </c>
    </row>
    <row r="68" spans="2:3" x14ac:dyDescent="0.25">
      <c r="B68" s="3" t="s">
        <v>159</v>
      </c>
      <c r="C68" s="3" t="s">
        <v>160</v>
      </c>
    </row>
    <row r="69" spans="2:3" x14ac:dyDescent="0.25">
      <c r="B69" s="3" t="s">
        <v>161</v>
      </c>
      <c r="C69" s="3" t="s">
        <v>162</v>
      </c>
    </row>
    <row r="70" spans="2:3" x14ac:dyDescent="0.25">
      <c r="B70" s="3" t="s">
        <v>163</v>
      </c>
      <c r="C70" s="3" t="s">
        <v>164</v>
      </c>
    </row>
    <row r="71" spans="2:3" x14ac:dyDescent="0.25">
      <c r="B71" s="3" t="s">
        <v>165</v>
      </c>
      <c r="C71" s="3" t="s">
        <v>166</v>
      </c>
    </row>
    <row r="72" spans="2:3" x14ac:dyDescent="0.25">
      <c r="B72" s="3" t="s">
        <v>167</v>
      </c>
      <c r="C72" s="3" t="s">
        <v>168</v>
      </c>
    </row>
    <row r="73" spans="2:3" x14ac:dyDescent="0.25">
      <c r="B73" s="3" t="s">
        <v>167</v>
      </c>
      <c r="C73" s="3" t="s">
        <v>168</v>
      </c>
    </row>
    <row r="74" spans="2:3" x14ac:dyDescent="0.25">
      <c r="B74" s="3" t="s">
        <v>169</v>
      </c>
      <c r="C74" s="3" t="s">
        <v>170</v>
      </c>
    </row>
    <row r="75" spans="2:3" x14ac:dyDescent="0.25">
      <c r="B75" s="3" t="s">
        <v>171</v>
      </c>
      <c r="C75" s="3" t="s">
        <v>172</v>
      </c>
    </row>
    <row r="76" spans="2:3" x14ac:dyDescent="0.25">
      <c r="B76" s="3" t="s">
        <v>173</v>
      </c>
      <c r="C76" s="3" t="s">
        <v>174</v>
      </c>
    </row>
    <row r="77" spans="2:3" x14ac:dyDescent="0.25">
      <c r="B77" s="3" t="s">
        <v>175</v>
      </c>
      <c r="C77" s="3" t="s">
        <v>176</v>
      </c>
    </row>
    <row r="78" spans="2:3" x14ac:dyDescent="0.25">
      <c r="B78" s="3" t="s">
        <v>177</v>
      </c>
      <c r="C78" s="3" t="s">
        <v>178</v>
      </c>
    </row>
  </sheetData>
  <sortState ref="B2:B15">
    <sortCondition ref="B2:B15"/>
  </sortState>
  <pageMargins left="0.70866141732283472" right="0.70866141732283472" top="0.74803149606299213" bottom="0.74803149606299213" header="0.31496062992125984" footer="0.31496062992125984"/>
  <pageSetup orientation="portrait" horizontalDpi="4294967293" verticalDpi="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7</vt:i4>
      </vt:variant>
    </vt:vector>
  </HeadingPairs>
  <TitlesOfParts>
    <vt:vector size="9" baseType="lpstr">
      <vt:lpstr>PAA</vt:lpstr>
      <vt:lpstr>LISTAS</vt:lpstr>
      <vt:lpstr>PAA!Área_de_impresión</vt:lpstr>
      <vt:lpstr>Dependencias</vt:lpstr>
      <vt:lpstr>Fuenterecursos</vt:lpstr>
      <vt:lpstr>Meses</vt:lpstr>
      <vt:lpstr>Modalidad</vt:lpstr>
      <vt:lpstr>Solicitudvf</vt:lpstr>
      <vt:lpstr>vf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Vargas Hernández</dc:creator>
  <cp:lastModifiedBy>Luz Dary Patricia Pardo Muñoz</cp:lastModifiedBy>
  <cp:lastPrinted>2025-12-29T21:55:54Z</cp:lastPrinted>
  <dcterms:created xsi:type="dcterms:W3CDTF">2022-09-23T14:00:33Z</dcterms:created>
  <dcterms:modified xsi:type="dcterms:W3CDTF">2025-12-30T14:56:31Z</dcterms:modified>
</cp:coreProperties>
</file>